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482" lockStructure="1"/>
  <bookViews>
    <workbookView xWindow="28680" yWindow="2880" windowWidth="29040" windowHeight="15720" tabRatio="766"/>
  </bookViews>
  <sheets>
    <sheet name="入力シート" sheetId="7" r:id="rId1"/>
    <sheet name="集計用データ" sheetId="13" state="hidden" r:id="rId2"/>
  </sheets>
  <definedNames>
    <definedName name="_xlnm._FilterDatabase" localSheetId="0" hidden="1">入力シート!$A$3:$O$3</definedName>
    <definedName name="_xlnm._FilterDatabase" localSheetId="1" hidden="1">集計用データ!$A$2:$O$2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<sst xmlns="http://schemas.openxmlformats.org/spreadsheetml/2006/main" xmlns:r="http://schemas.openxmlformats.org/officeDocument/2006/relationships" count="48" uniqueCount="48">
  <si>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貴自治体転入前住所</t>
  </si>
  <si>
    <t>転入元自治体名</t>
  </si>
  <si>
    <t>照会用番号</t>
  </si>
  <si>
    <t>当初給付時調整給付所要額</t>
  </si>
  <si>
    <t>当初調整給付時の算定自治体である</t>
  </si>
  <si>
    <t>市町村民税所得割額（定額減税前）（令和６年度分）</t>
  </si>
  <si>
    <t>合計所得金額（令和６年度）</t>
  </si>
  <si>
    <t>事業専従者または48万超か</t>
  </si>
  <si>
    <t>１６歳未満扶養者数（R5.12.31時点）</t>
  </si>
  <si>
    <t>被扶養者の調整給付</t>
    <rPh sb="0" eb="4">
      <t>ヒフヨウシャ</t>
    </rPh>
    <rPh sb="5" eb="7">
      <t>チョウセイ</t>
    </rPh>
    <rPh sb="7" eb="9">
      <t>キュウフ</t>
    </rPh>
    <phoneticPr fontId="1"/>
  </si>
  <si>
    <t>一般扶養控除者数（R5.12.31時点）</t>
  </si>
  <si>
    <t xml:space="preserve">
被扶養状況
※該当しない場合は空白</t>
    <rPh sb="1" eb="2">
      <t>ヒ</t>
    </rPh>
    <rPh sb="2" eb="4">
      <t>フヨウ</t>
    </rPh>
    <rPh sb="4" eb="6">
      <t>ジョウキョウ</t>
    </rPh>
    <phoneticPr fontId="1"/>
  </si>
  <si>
    <t>備考</t>
    <rPh sb="0" eb="2">
      <t>ビコウ</t>
    </rPh>
    <phoneticPr fontId="1"/>
  </si>
  <si>
    <t xml:space="preserve">
照会番号</t>
  </si>
  <si>
    <t>被扶養者</t>
  </si>
  <si>
    <t xml:space="preserve">
当初調整給付所要額
※未申告等算定対象としなかった場合は0</t>
    <rPh sb="16" eb="17">
      <t>トウ</t>
    </rPh>
    <rPh sb="17" eb="19">
      <t>サンテイ</t>
    </rPh>
    <rPh sb="19" eb="21">
      <t>タイショウ</t>
    </rPh>
    <phoneticPr fontId="1"/>
  </si>
  <si>
    <r>
      <t xml:space="preserve">令和6年度住民税課税状況  </t>
    </r>
    <r>
      <rPr>
        <b/>
        <sz val="12"/>
        <color rgb="FFFF0000"/>
        <rFont val="Meiryo UI"/>
      </rPr>
      <t>最新</t>
    </r>
    <rPh sb="0" eb="2">
      <t>レイワ</t>
    </rPh>
    <rPh sb="3" eb="5">
      <t>ネンド</t>
    </rPh>
    <rPh sb="5" eb="8">
      <t>ジュウミンゼイ</t>
    </rPh>
    <rPh sb="8" eb="10">
      <t>カゼイ</t>
    </rPh>
    <rPh sb="10" eb="12">
      <t>ジョウキョウ</t>
    </rPh>
    <rPh sb="14" eb="16">
      <t>サイシン</t>
    </rPh>
    <phoneticPr fontId="1"/>
  </si>
  <si>
    <t>課税自治体候補住所</t>
    <rPh sb="0" eb="5">
      <t>カゼイジチタイ</t>
    </rPh>
    <rPh sb="5" eb="7">
      <t>コウホ</t>
    </rPh>
    <rPh sb="7" eb="9">
      <t>ジュウショ</t>
    </rPh>
    <phoneticPr fontId="1"/>
  </si>
  <si>
    <t xml:space="preserve">
貴自治体転入前住所
または住登外課税自治体における住所
※非居住者の場合は「非居住者」</t>
    <rPh sb="14" eb="17">
      <t>ジュウトウガイ</t>
    </rPh>
    <rPh sb="17" eb="19">
      <t>カゼイ</t>
    </rPh>
    <rPh sb="19" eb="22">
      <t>ジチタイ</t>
    </rPh>
    <rPh sb="26" eb="28">
      <t>ジュウショ</t>
    </rPh>
    <rPh sb="31" eb="35">
      <t>ヒキョジュウシャ</t>
    </rPh>
    <rPh sb="36" eb="38">
      <t>バアイ</t>
    </rPh>
    <rPh sb="40" eb="44">
      <t>ヒキョジュウシャ</t>
    </rPh>
    <phoneticPr fontId="1"/>
  </si>
  <si>
    <t>令和６年度都道府県民税所得割額（定額減税前）</t>
  </si>
  <si>
    <t>R6年度課税自治体</t>
    <rPh sb="2" eb="4">
      <t>ネンド</t>
    </rPh>
    <rPh sb="4" eb="6">
      <t>カゼイ</t>
    </rPh>
    <rPh sb="6" eb="9">
      <t>ジチタイ</t>
    </rPh>
    <phoneticPr fontId="1"/>
  </si>
  <si>
    <t>配偶者控除等（R5.12.31時点）</t>
  </si>
  <si>
    <t>扶養親族（控除対象配偶者含む）のうち国外居住者の数（R5.12.31時点）</t>
  </si>
  <si>
    <t xml:space="preserve">
低所得者等給付金の
対象世帯主・員である
※該当しない場合は空白
</t>
    <rPh sb="1" eb="5">
      <t>テイショトクシャ</t>
    </rPh>
    <rPh sb="5" eb="6">
      <t>トウ</t>
    </rPh>
    <rPh sb="6" eb="9">
      <t>キュウフキン</t>
    </rPh>
    <rPh sb="11" eb="13">
      <t>タイショウ</t>
    </rPh>
    <rPh sb="13" eb="15">
      <t>セタイ</t>
    </rPh>
    <rPh sb="15" eb="16">
      <t>ヌシ</t>
    </rPh>
    <rPh sb="17" eb="18">
      <t>イン</t>
    </rPh>
    <rPh sb="24" eb="26">
      <t>ガイトウ</t>
    </rPh>
    <rPh sb="29" eb="31">
      <t>バアイ</t>
    </rPh>
    <rPh sb="32" eb="34">
      <t>クウハク</t>
    </rPh>
    <phoneticPr fontId="1"/>
  </si>
  <si>
    <t xml:space="preserve">
合計所得金額
※未申告の場合は０</t>
    <rPh sb="10" eb="13">
      <t>ミシンコク</t>
    </rPh>
    <rPh sb="14" eb="16">
      <t>バアイ</t>
    </rPh>
    <phoneticPr fontId="1"/>
  </si>
  <si>
    <t xml:space="preserve">
住民税所得割額
（定額減税前）
※未申告の場合は０</t>
    <rPh sb="1" eb="4">
      <t>ジュウミンゼイ</t>
    </rPh>
    <rPh sb="19" eb="22">
      <t>ミシンコク</t>
    </rPh>
    <rPh sb="23" eb="25">
      <t>バアイ</t>
    </rPh>
    <phoneticPr fontId="1"/>
  </si>
  <si>
    <t xml:space="preserve">
当初調整給付時の
算定自治体である
(令和6年度住民税課税自治体)
</t>
    <rPh sb="20" eb="22">
      <t>レイワ</t>
    </rPh>
    <rPh sb="23" eb="25">
      <t>ネンド</t>
    </rPh>
    <rPh sb="25" eb="28">
      <t>ジュウミンゼイ</t>
    </rPh>
    <rPh sb="28" eb="30">
      <t>カゼイ</t>
    </rPh>
    <rPh sb="30" eb="33">
      <t>ジチタイ</t>
    </rPh>
    <phoneticPr fontId="1"/>
  </si>
  <si>
    <t xml:space="preserve">
転入元
自治体名</t>
  </si>
  <si>
    <t xml:space="preserve">
定額減税対象人数
(本人+扶養親族-国外居住者)
※未申告・非課税の場合は１</t>
    <rPh sb="1" eb="3">
      <t>テイガク</t>
    </rPh>
    <rPh sb="3" eb="5">
      <t>ゲンゼイ</t>
    </rPh>
    <rPh sb="5" eb="7">
      <t>タイショウ</t>
    </rPh>
    <rPh sb="7" eb="9">
      <t>ニンズウ</t>
    </rPh>
    <rPh sb="11" eb="13">
      <t>ホンニン</t>
    </rPh>
    <rPh sb="14" eb="16">
      <t>フヨウ</t>
    </rPh>
    <rPh sb="16" eb="18">
      <t>シンゾク</t>
    </rPh>
    <rPh sb="19" eb="21">
      <t>コクガイ</t>
    </rPh>
    <rPh sb="21" eb="24">
      <t>キョジュウシャ</t>
    </rPh>
    <rPh sb="28" eb="31">
      <t>ミシンコク</t>
    </rPh>
    <rPh sb="32" eb="35">
      <t>ヒカゼイ</t>
    </rPh>
    <rPh sb="36" eb="38">
      <t>バアイ</t>
    </rPh>
    <phoneticPr fontId="1"/>
  </si>
  <si>
    <t>当初給付時調整給付所要額（個人住民税分＋所得税分）</t>
  </si>
  <si>
    <t>令和６年度個人住民税における合計所得金額</t>
  </si>
  <si>
    <t>R6年度所得割額</t>
    <rPh sb="2" eb="4">
      <t>ネンド</t>
    </rPh>
    <rPh sb="4" eb="6">
      <t>ショトク</t>
    </rPh>
    <rPh sb="6" eb="7">
      <t>ワリ</t>
    </rPh>
    <rPh sb="7" eb="8">
      <t>ガク</t>
    </rPh>
    <phoneticPr fontId="1"/>
  </si>
  <si>
    <t xml:space="preserve">
事業専従者
(青・白色)
※該当しない場合は空白</t>
    <rPh sb="8" eb="9">
      <t>アオ</t>
    </rPh>
    <rPh sb="10" eb="12">
      <t>シロイロ</t>
    </rPh>
    <phoneticPr fontId="1"/>
  </si>
  <si>
    <t>老人扶養控除者数（R5.12.31時点）</t>
  </si>
  <si>
    <r>
      <t xml:space="preserve">
備考
</t>
    </r>
    <r>
      <rPr>
        <b/>
        <sz val="11"/>
        <color rgb="FFFF0000"/>
        <rFont val="Meiryo UI"/>
      </rPr>
      <t>租税条約</t>
    </r>
    <r>
      <rPr>
        <b/>
        <sz val="11"/>
        <color theme="1"/>
        <rFont val="Meiryo UI"/>
      </rPr>
      <t>や</t>
    </r>
    <r>
      <rPr>
        <b/>
        <sz val="11"/>
        <color rgb="FF0070C0"/>
        <rFont val="Meiryo UI"/>
      </rPr>
      <t>調整給付確認書の未到達</t>
    </r>
    <r>
      <rPr>
        <b/>
        <sz val="11"/>
        <color theme="1"/>
        <rFont val="Meiryo UI"/>
      </rPr>
      <t>等、
特殊事情がある場合は補足お願いいたします</t>
    </r>
    <rPh sb="1" eb="3">
      <t>ビコウ</t>
    </rPh>
    <rPh sb="5" eb="7">
      <t>ソゼイ</t>
    </rPh>
    <rPh sb="7" eb="9">
      <t>ジョウヤク</t>
    </rPh>
    <rPh sb="10" eb="12">
      <t>チョウセイ</t>
    </rPh>
    <rPh sb="12" eb="14">
      <t>キュウフ</t>
    </rPh>
    <rPh sb="14" eb="17">
      <t>カクニンショ</t>
    </rPh>
    <rPh sb="18" eb="21">
      <t>ミトウタツ</t>
    </rPh>
    <rPh sb="21" eb="22">
      <t>トウ</t>
    </rPh>
    <rPh sb="24" eb="26">
      <t>トクシュ</t>
    </rPh>
    <rPh sb="26" eb="28">
      <t>ジジョウ</t>
    </rPh>
    <rPh sb="31" eb="33">
      <t>バアイ</t>
    </rPh>
    <rPh sb="34" eb="36">
      <t>ホソク</t>
    </rPh>
    <rPh sb="37" eb="38">
      <t>ネガ</t>
    </rPh>
    <phoneticPr fontId="1"/>
  </si>
  <si>
    <t>低所得者等給付金</t>
    <rPh sb="0" eb="4">
      <t>テイショトクシャ</t>
    </rPh>
    <rPh sb="4" eb="5">
      <t>トウ</t>
    </rPh>
    <rPh sb="5" eb="8">
      <t>キュウフキン</t>
    </rPh>
    <phoneticPr fontId="1"/>
  </si>
  <si>
    <t>専従者</t>
    <rPh sb="0" eb="3">
      <t>センジュウシャ</t>
    </rPh>
    <phoneticPr fontId="1"/>
  </si>
  <si>
    <t>合計所得</t>
    <rPh sb="0" eb="2">
      <t>ゴウケイ</t>
    </rPh>
    <rPh sb="2" eb="4">
      <t>ショトク</t>
    </rPh>
    <phoneticPr fontId="1"/>
  </si>
  <si>
    <t>減税対象人数</t>
    <rPh sb="0" eb="2">
      <t>ゲンゼイ</t>
    </rPh>
    <rPh sb="2" eb="4">
      <t>タイショウ</t>
    </rPh>
    <rPh sb="4" eb="6">
      <t>ニンズウ</t>
    </rPh>
    <phoneticPr fontId="1"/>
  </si>
  <si>
    <t>調整給付所要額</t>
    <rPh sb="0" eb="2">
      <t>チョウセイ</t>
    </rPh>
    <rPh sb="2" eb="4">
      <t>キュウフ</t>
    </rPh>
    <rPh sb="4" eb="6">
      <t>ショヨウ</t>
    </rPh>
    <rPh sb="6" eb="7">
      <t>ガク</t>
    </rPh>
    <phoneticPr fontId="1"/>
  </si>
  <si>
    <t>再照会判定</t>
    <rPh sb="0" eb="3">
      <t>サイショウカイ</t>
    </rPh>
    <rPh sb="3" eb="5">
      <t>ハンテイ</t>
    </rPh>
    <phoneticPr fontId="1"/>
  </si>
  <si>
    <t>算定ツール用</t>
    <rPh sb="0" eb="2">
      <t>サンテイ</t>
    </rPh>
    <rPh sb="5" eb="6">
      <t>ヨウ</t>
    </rPh>
    <phoneticPr fontId="1"/>
  </si>
  <si>
    <t>照会番号</t>
    <rPh sb="0" eb="2">
      <t>ショウカイ</t>
    </rPh>
    <rPh sb="2" eb="4">
      <t>バンゴウ</t>
    </rPh>
    <phoneticPr fontId="1"/>
  </si>
  <si>
    <t>照会自治体</t>
    <rPh sb="0" eb="2">
      <t>ショウカイ</t>
    </rPh>
    <rPh sb="2" eb="5">
      <t>ジチタイ</t>
    </rPh>
    <phoneticPr fontId="1"/>
  </si>
  <si>
    <t>特定扶養控除者数（R5.12.31時点）</t>
  </si>
  <si>
    <t>令和６年度市町村民税所得割額（定額減税前）</t>
  </si>
  <si>
    <t>下の赤枠内のデータがある部分までをコピーして、集計用のエクセルに貼り付けてください</t>
    <rPh sb="0" eb="1">
      <t>シタ</t>
    </rPh>
    <rPh sb="2" eb="3">
      <t>アカ</t>
    </rPh>
    <rPh sb="3" eb="5">
      <t>ワクナイ</t>
    </rPh>
    <rPh sb="12" eb="14">
      <t>ブブン</t>
    </rPh>
    <rPh sb="23" eb="25">
      <t>シュウケイ</t>
    </rPh>
    <rPh sb="25" eb="26">
      <t>ヨウ</t>
    </rPh>
    <rPh sb="32" eb="33">
      <t>ハ</t>
    </rPh>
    <rPh sb="34" eb="35">
      <t>ツ</t>
    </rPh>
    <phoneticPr fontId="1"/>
  </si>
  <si>
    <t xml:space="preserve">
扶養者の
当初調整給付所要額</t>
    <rPh sb="1" eb="4">
      <t>フヨウシャ</t>
    </rPh>
    <rPh sb="6" eb="8">
      <t>トウショ</t>
    </rPh>
    <rPh sb="8" eb="10">
      <t>チョウセイ</t>
    </rPh>
    <rPh sb="10" eb="12">
      <t>キュウフ</t>
    </rPh>
    <rPh sb="12" eb="15">
      <t>ショヨウガク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</si>
</sst>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Meiryo UI"/>
      <family val="3"/>
    </font>
    <font>
      <b/>
      <sz val="11"/>
      <color theme="1"/>
      <name val="Meiryo UI"/>
      <family val="3"/>
    </font>
    <font>
      <b/>
      <sz val="16"/>
      <color theme="0"/>
      <name val="Meiryo UI"/>
      <family val="3"/>
    </font>
    <font>
      <b/>
      <sz val="12"/>
      <color theme="1"/>
      <name val="Meiryo UI"/>
      <family val="3"/>
    </font>
    <font>
      <sz val="11"/>
      <color theme="0"/>
      <name val="Meiryo UI"/>
      <family val="3"/>
    </font>
    <font>
      <b/>
      <sz val="11"/>
      <color theme="0"/>
      <name val="Meiryo UI"/>
      <family val="3"/>
    </font>
    <font>
      <b/>
      <sz val="16"/>
      <color rgb="FFFF0000"/>
      <name val="Meiryo UI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E7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8F6FC"/>
        <bgColor indexed="64"/>
      </patternFill>
    </fill>
    <fill>
      <patternFill patternType="solid">
        <fgColor rgb="FFFEFFD8"/>
        <bgColor indexed="64"/>
      </patternFill>
    </fill>
    <fill>
      <patternFill patternType="solid">
        <fgColor rgb="FFFFF7D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38" fontId="2" fillId="5" borderId="0" xfId="1" applyFont="1" applyFill="1" applyAlignment="1"/>
    <xf numFmtId="38" fontId="2" fillId="6" borderId="0" xfId="1" applyFont="1" applyFill="1" applyAlignment="1">
      <alignment vertical="center"/>
    </xf>
    <xf numFmtId="38" fontId="2" fillId="6" borderId="0" xfId="1" applyFont="1" applyFill="1" applyAlignment="1"/>
    <xf numFmtId="0" fontId="2" fillId="6" borderId="0" xfId="0" applyFont="1" applyFill="1"/>
    <xf numFmtId="0" fontId="2" fillId="5" borderId="0" xfId="0" applyFont="1" applyFill="1"/>
    <xf numFmtId="0" fontId="2" fillId="7" borderId="0" xfId="0" applyFont="1" applyFill="1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vertical="center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Protection="1">
      <protection locked="0"/>
    </xf>
    <xf numFmtId="38" fontId="2" fillId="5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3" fillId="5" borderId="3" xfId="1" applyFont="1" applyFill="1" applyBorder="1" applyAlignment="1" applyProtection="1">
      <alignment horizontal="left" vertical="top" wrapText="1"/>
      <protection locked="0"/>
    </xf>
    <xf numFmtId="38" fontId="2" fillId="5" borderId="3" xfId="1" applyFont="1" applyFill="1" applyBorder="1" applyAlignment="1" applyProtection="1">
      <alignment vertical="center"/>
      <protection locked="0"/>
    </xf>
    <xf numFmtId="38" fontId="2" fillId="5" borderId="3" xfId="1" applyFont="1" applyFill="1" applyBorder="1" applyAlignment="1" applyProtection="1">
      <protection locked="0"/>
    </xf>
    <xf numFmtId="38" fontId="5" fillId="6" borderId="3" xfId="1" applyFont="1" applyFill="1" applyBorder="1" applyAlignment="1">
      <alignment horizontal="center"/>
    </xf>
    <xf numFmtId="38" fontId="3" fillId="6" borderId="3" xfId="1" applyFont="1" applyFill="1" applyBorder="1" applyAlignment="1" applyProtection="1">
      <alignment horizontal="left" vertical="top" wrapText="1"/>
      <protection locked="0"/>
    </xf>
    <xf numFmtId="38" fontId="2" fillId="6" borderId="3" xfId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Protection="1">
      <protection locked="0"/>
    </xf>
    <xf numFmtId="0" fontId="2" fillId="5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Alignment="1">
      <alignment vertical="center"/>
    </xf>
    <xf numFmtId="0" fontId="3" fillId="7" borderId="3" xfId="0" applyFont="1" applyFill="1" applyBorder="1" applyAlignment="1" applyProtection="1">
      <alignment horizontal="left" vertical="top" wrapText="1"/>
      <protection locked="0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7" borderId="3" xfId="0" applyFont="1" applyFill="1" applyBorder="1" applyProtection="1">
      <protection locked="0"/>
    </xf>
    <xf numFmtId="0" fontId="2" fillId="0" borderId="0" xfId="0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0" fontId="6" fillId="10" borderId="0" xfId="0" applyFont="1" applyFill="1" applyAlignment="1" applyProtection="1">
      <alignment vertical="center"/>
    </xf>
    <xf numFmtId="0" fontId="7" fillId="1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8" fillId="11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38" fontId="2" fillId="0" borderId="0" xfId="1" applyFont="1" applyAlignment="1" applyProtection="1">
      <alignment vertical="center" wrapText="1"/>
    </xf>
    <xf numFmtId="38" fontId="2" fillId="0" borderId="7" xfId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38" fontId="2" fillId="0" borderId="8" xfId="1" applyFont="1" applyBorder="1" applyAlignment="1" applyProtection="1">
      <alignment vertical="center"/>
    </xf>
    <xf numFmtId="0" fontId="6" fillId="10" borderId="7" xfId="0" applyFont="1" applyFill="1" applyBorder="1" applyAlignment="1" applyProtection="1">
      <alignment vertical="center"/>
    </xf>
    <xf numFmtId="0" fontId="6" fillId="10" borderId="0" xfId="0" applyFont="1" applyFill="1" applyBorder="1" applyAlignment="1" applyProtection="1">
      <alignment vertical="center"/>
    </xf>
    <xf numFmtId="0" fontId="6" fillId="10" borderId="8" xfId="0" applyFont="1" applyFill="1" applyBorder="1" applyAlignment="1" applyProtection="1">
      <alignment vertical="center"/>
    </xf>
    <xf numFmtId="0" fontId="7" fillId="10" borderId="7" xfId="0" applyFont="1" applyFill="1" applyBorder="1" applyAlignment="1" applyProtection="1">
      <alignment vertical="center"/>
    </xf>
    <xf numFmtId="0" fontId="7" fillId="10" borderId="0" xfId="0" applyFont="1" applyFill="1" applyBorder="1" applyAlignment="1" applyProtection="1">
      <alignment vertical="center"/>
    </xf>
    <xf numFmtId="0" fontId="7" fillId="10" borderId="8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center" vertical="center" wrapText="1"/>
    </xf>
    <xf numFmtId="38" fontId="2" fillId="3" borderId="7" xfId="1" applyFont="1" applyFill="1" applyBorder="1" applyAlignment="1" applyProtection="1">
      <alignment vertical="center" wrapText="1"/>
    </xf>
    <xf numFmtId="38" fontId="2" fillId="3" borderId="0" xfId="1" applyFont="1" applyFill="1" applyBorder="1" applyAlignment="1" applyProtection="1">
      <alignment vertical="center" wrapText="1"/>
    </xf>
    <xf numFmtId="38" fontId="2" fillId="3" borderId="8" xfId="1" applyFont="1" applyFill="1" applyBorder="1" applyAlignment="1" applyProtection="1">
      <alignment vertical="center" wrapText="1"/>
    </xf>
    <xf numFmtId="38" fontId="2" fillId="3" borderId="9" xfId="1" applyFont="1" applyFill="1" applyBorder="1" applyAlignment="1" applyProtection="1">
      <alignment vertical="center" wrapText="1"/>
    </xf>
    <xf numFmtId="38" fontId="2" fillId="3" borderId="10" xfId="1" applyFont="1" applyFill="1" applyBorder="1" applyAlignment="1" applyProtection="1">
      <alignment vertical="center" wrapText="1"/>
    </xf>
    <xf numFmtId="38" fontId="2" fillId="3" borderId="11" xfId="1" applyFont="1" applyFill="1" applyBorder="1" applyAlignment="1" applyProtection="1">
      <alignment vertical="center" wrapText="1"/>
    </xf>
  </cellXfs>
  <cellStyles count="2">
    <cellStyle name="標準" xfId="0" builtinId="0"/>
    <cellStyle name="桁区切り" xfId="1" builtinId="6"/>
  </cellStyles>
  <dxfs count="6">
    <dxf>
      <font>
        <b/>
        <i val="0"/>
        <color theme="0"/>
      </font>
      <fill>
        <patternFill patternType="solid">
          <bgColor rgb="FFC00000"/>
        </patternFill>
      </fill>
    </dxf>
    <dxf>
      <fill>
        <patternFill patternType="solid">
          <bgColor theme="0" tint="-0.5"/>
        </patternFill>
      </fill>
    </dxf>
    <dxf>
      <fill>
        <patternFill patternType="solid">
          <bgColor theme="0" tint="-0.5"/>
        </patternFill>
      </fill>
    </dxf>
    <dxf>
      <fill>
        <patternFill patternType="solid">
          <bgColor theme="0" tint="-0.5"/>
        </patternFill>
      </fill>
    </dxf>
    <dxf>
      <font>
        <b/>
        <i val="0"/>
        <color theme="0"/>
      </font>
      <fill>
        <patternFill patternType="solid">
          <bgColor rgb="FFC00000"/>
        </patternFill>
      </fill>
    </dxf>
    <dxf>
      <fill>
        <patternFill patternType="solid">
          <bgColor theme="0" tint="-0.5"/>
        </patternFill>
      </fill>
    </dxf>
  </dxfs>
  <tableStyles count="0" defaultTableStyle="TableStyleMedium2" defaultPivotStyle="PivotStyleLight16"/>
  <colors>
    <mruColors>
      <color rgb="FFF1FBE7"/>
      <color rgb="FFAA00C0"/>
      <color rgb="FFFFF7DE"/>
      <color rgb="FFE8F6FC"/>
      <color rgb="FFFFEEEE"/>
      <color rgb="FFFEFFD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03"/>
  <sheetViews>
    <sheetView tabSelected="1" topLeftCell="C1" zoomScale="85" zoomScaleNormal="85" workbookViewId="0">
      <selection activeCell="F5" sqref="F5"/>
    </sheetView>
  </sheetViews>
  <sheetFormatPr defaultRowHeight="15.75"/>
  <cols>
    <col min="1" max="2" width="8.875" style="1" hidden="1" customWidth="1"/>
    <col min="3" max="3" width="16.875" style="2" customWidth="1"/>
    <col min="4" max="4" width="10.625" style="3" customWidth="1"/>
    <col min="5" max="5" width="26.125" style="4" customWidth="1"/>
    <col min="6" max="6" width="43.375" style="4" customWidth="1"/>
    <col min="7" max="7" width="25.625" style="5" customWidth="1"/>
    <col min="8" max="8" width="17.625" style="6" customWidth="1"/>
    <col min="9" max="9" width="17.75" style="7" customWidth="1"/>
    <col min="10" max="10" width="25.625" style="8" customWidth="1"/>
    <col min="11" max="11" width="17.75" style="7" customWidth="1"/>
    <col min="12" max="13" width="11.875" style="9" customWidth="1"/>
    <col min="14" max="14" width="12.5" style="10" customWidth="1"/>
    <col min="15" max="15" width="34" style="11" customWidth="1"/>
    <col min="16" max="16384" width="9" style="1" customWidth="1"/>
  </cols>
  <sheetData>
    <row r="1" spans="1:15" s="12" customFormat="1" hidden="1">
      <c r="C1" s="15" t="s">
        <v>1</v>
      </c>
      <c r="D1" s="19" t="s">
        <v>2</v>
      </c>
      <c r="E1" s="23" t="s">
        <v>4</v>
      </c>
      <c r="F1" s="23" t="s">
        <v>0</v>
      </c>
      <c r="G1" s="28"/>
      <c r="H1" s="32" t="s">
        <v>3</v>
      </c>
      <c r="I1" s="7" t="s">
        <v>5</v>
      </c>
      <c r="J1" s="7"/>
      <c r="K1" s="7" t="s">
        <v>6</v>
      </c>
      <c r="L1" s="40" t="s">
        <v>7</v>
      </c>
      <c r="M1" s="40"/>
      <c r="N1" s="45"/>
      <c r="O1" s="48"/>
    </row>
    <row r="2" spans="1:15" s="12" customFormat="1" ht="35.25" customHeight="1">
      <c r="C2" s="16"/>
      <c r="D2" s="20"/>
      <c r="E2" s="20"/>
      <c r="F2" s="20"/>
      <c r="G2" s="20"/>
      <c r="H2" s="33"/>
      <c r="I2" s="37" t="s">
        <v>16</v>
      </c>
      <c r="J2" s="37"/>
      <c r="K2" s="37"/>
      <c r="L2" s="41"/>
      <c r="M2" s="41"/>
      <c r="N2" s="46"/>
    </row>
    <row r="3" spans="1:15" s="13" customFormat="1" ht="99" customHeight="1">
      <c r="A3" s="14"/>
      <c r="B3" s="14"/>
      <c r="C3" s="17" t="s">
        <v>27</v>
      </c>
      <c r="D3" s="21" t="s">
        <v>13</v>
      </c>
      <c r="E3" s="24" t="s">
        <v>26</v>
      </c>
      <c r="F3" s="24" t="s">
        <v>18</v>
      </c>
      <c r="G3" s="29" t="s">
        <v>23</v>
      </c>
      <c r="H3" s="34" t="s">
        <v>15</v>
      </c>
      <c r="I3" s="38" t="s">
        <v>25</v>
      </c>
      <c r="J3" s="38" t="s">
        <v>28</v>
      </c>
      <c r="K3" s="38" t="s">
        <v>24</v>
      </c>
      <c r="L3" s="42" t="s">
        <v>32</v>
      </c>
      <c r="M3" s="42" t="s">
        <v>11</v>
      </c>
      <c r="N3" s="47" t="s">
        <v>47</v>
      </c>
      <c r="O3" s="49" t="s">
        <v>34</v>
      </c>
    </row>
    <row r="4" spans="1:15" s="12" customFormat="1">
      <c r="A4" s="12" t="e">
        <f>MATCH($C$2&amp;"-"&amp;TEXT(B4,"000"),#REF!,0)</f>
        <v>#REF!</v>
      </c>
      <c r="B4" s="12">
        <v>1</v>
      </c>
      <c r="C4" s="18"/>
      <c r="D4" s="22"/>
      <c r="E4" s="25"/>
      <c r="F4" s="27"/>
      <c r="G4" s="30"/>
      <c r="H4" s="35"/>
      <c r="I4" s="39"/>
      <c r="J4" s="39"/>
      <c r="K4" s="39"/>
      <c r="L4" s="43"/>
      <c r="M4" s="43"/>
      <c r="N4" s="35"/>
      <c r="O4" s="50"/>
    </row>
    <row r="5" spans="1:15" s="12" customFormat="1">
      <c r="A5" s="12" t="e">
        <f>MATCH($C$2&amp;"-"&amp;TEXT(B5,"000"),#REF!,0)</f>
        <v>#REF!</v>
      </c>
      <c r="B5" s="12">
        <v>2</v>
      </c>
      <c r="C5" s="18"/>
      <c r="D5" s="22"/>
      <c r="E5" s="25"/>
      <c r="F5" s="27"/>
      <c r="G5" s="30"/>
      <c r="H5" s="35"/>
      <c r="I5" s="39"/>
      <c r="J5" s="39"/>
      <c r="K5" s="39"/>
      <c r="L5" s="43"/>
      <c r="M5" s="43"/>
      <c r="N5" s="35"/>
      <c r="O5" s="50"/>
    </row>
    <row r="6" spans="1:15">
      <c r="A6" s="12" t="e">
        <f>MATCH($C$2&amp;"-"&amp;TEXT(B6,"000"),#REF!,0)</f>
        <v>#REF!</v>
      </c>
      <c r="B6" s="12">
        <v>3</v>
      </c>
      <c r="C6" s="18"/>
      <c r="D6" s="22"/>
      <c r="E6" s="25"/>
      <c r="F6" s="27"/>
      <c r="G6" s="30"/>
      <c r="H6" s="35"/>
      <c r="I6" s="39"/>
      <c r="J6" s="39"/>
      <c r="K6" s="39"/>
      <c r="L6" s="43"/>
      <c r="M6" s="43"/>
      <c r="N6" s="35"/>
      <c r="O6" s="50"/>
    </row>
    <row r="7" spans="1:15">
      <c r="A7" s="12" t="e">
        <f>MATCH($C$2&amp;"-"&amp;TEXT(B7,"000"),#REF!,0)</f>
        <v>#REF!</v>
      </c>
      <c r="B7" s="12">
        <v>4</v>
      </c>
      <c r="C7" s="18"/>
      <c r="D7" s="22"/>
      <c r="E7" s="25"/>
      <c r="F7" s="27"/>
      <c r="G7" s="30"/>
      <c r="H7" s="35"/>
      <c r="I7" s="39"/>
      <c r="J7" s="39"/>
      <c r="K7" s="39"/>
      <c r="L7" s="43"/>
      <c r="M7" s="43"/>
      <c r="N7" s="35"/>
      <c r="O7" s="50"/>
    </row>
    <row r="8" spans="1:15">
      <c r="A8" s="12" t="e">
        <f>MATCH($C$2&amp;"-"&amp;TEXT(B8,"000"),#REF!,0)</f>
        <v>#REF!</v>
      </c>
      <c r="B8" s="12">
        <v>5</v>
      </c>
      <c r="C8" s="18"/>
      <c r="D8" s="22"/>
      <c r="E8" s="25"/>
      <c r="F8" s="27"/>
      <c r="G8" s="30"/>
      <c r="H8" s="35"/>
      <c r="I8" s="39"/>
      <c r="J8" s="39"/>
      <c r="K8" s="39"/>
      <c r="L8" s="43"/>
      <c r="M8" s="43"/>
      <c r="N8" s="35"/>
      <c r="O8" s="50"/>
    </row>
    <row r="9" spans="1:15">
      <c r="A9" s="12" t="e">
        <f>MATCH($C$2&amp;"-"&amp;TEXT(B9,"000"),#REF!,0)</f>
        <v>#REF!</v>
      </c>
      <c r="B9" s="12">
        <v>6</v>
      </c>
      <c r="C9" s="18"/>
      <c r="D9" s="22"/>
      <c r="E9" s="25"/>
      <c r="F9" s="27"/>
      <c r="G9" s="30"/>
      <c r="H9" s="35"/>
      <c r="I9" s="39"/>
      <c r="J9" s="39"/>
      <c r="K9" s="39"/>
      <c r="L9" s="43"/>
      <c r="M9" s="43"/>
      <c r="N9" s="35"/>
      <c r="O9" s="50"/>
    </row>
    <row r="10" spans="1:15">
      <c r="A10" s="12" t="e">
        <f>MATCH($C$2&amp;"-"&amp;TEXT(B10,"000"),#REF!,0)</f>
        <v>#REF!</v>
      </c>
      <c r="B10" s="12">
        <v>7</v>
      </c>
      <c r="C10" s="18"/>
      <c r="D10" s="22"/>
      <c r="E10" s="25"/>
      <c r="F10" s="27"/>
      <c r="G10" s="30"/>
      <c r="H10" s="35"/>
      <c r="I10" s="39"/>
      <c r="J10" s="39"/>
      <c r="K10" s="39"/>
      <c r="L10" s="43"/>
      <c r="M10" s="43"/>
      <c r="N10" s="35"/>
      <c r="O10" s="50"/>
    </row>
    <row r="11" spans="1:15">
      <c r="A11" s="12" t="e">
        <f>MATCH($C$2&amp;"-"&amp;TEXT(B11,"000"),#REF!,0)</f>
        <v>#REF!</v>
      </c>
      <c r="B11" s="12">
        <v>8</v>
      </c>
      <c r="C11" s="18"/>
      <c r="D11" s="22"/>
      <c r="E11" s="25"/>
      <c r="F11" s="27"/>
      <c r="G11" s="30"/>
      <c r="H11" s="35"/>
      <c r="I11" s="39"/>
      <c r="J11" s="39"/>
      <c r="K11" s="39"/>
      <c r="L11" s="43"/>
      <c r="M11" s="43"/>
      <c r="N11" s="35"/>
      <c r="O11" s="50"/>
    </row>
    <row r="12" spans="1:15">
      <c r="A12" s="12" t="e">
        <f>MATCH($C$2&amp;"-"&amp;TEXT(B12,"000"),#REF!,0)</f>
        <v>#REF!</v>
      </c>
      <c r="B12" s="12">
        <v>9</v>
      </c>
      <c r="C12" s="18"/>
      <c r="D12" s="22"/>
      <c r="E12" s="25"/>
      <c r="F12" s="27"/>
      <c r="G12" s="30"/>
      <c r="H12" s="35"/>
      <c r="I12" s="39"/>
      <c r="J12" s="39"/>
      <c r="K12" s="39"/>
      <c r="L12" s="43"/>
      <c r="M12" s="43"/>
      <c r="N12" s="35"/>
      <c r="O12" s="50"/>
    </row>
    <row r="13" spans="1:15">
      <c r="A13" s="12" t="e">
        <f>MATCH($C$2&amp;"-"&amp;TEXT(B13,"000"),#REF!,0)</f>
        <v>#REF!</v>
      </c>
      <c r="B13" s="12">
        <v>10</v>
      </c>
      <c r="C13" s="18"/>
      <c r="D13" s="22"/>
      <c r="E13" s="25"/>
      <c r="F13" s="27"/>
      <c r="G13" s="30"/>
      <c r="H13" s="35"/>
      <c r="I13" s="39"/>
      <c r="J13" s="39"/>
      <c r="K13" s="39"/>
      <c r="L13" s="43"/>
      <c r="M13" s="43"/>
      <c r="N13" s="35"/>
      <c r="O13" s="50"/>
    </row>
    <row r="14" spans="1:15">
      <c r="A14" s="12" t="e">
        <f>MATCH($C$2&amp;"-"&amp;TEXT(B14,"000"),#REF!,0)</f>
        <v>#REF!</v>
      </c>
      <c r="B14" s="12">
        <v>11</v>
      </c>
      <c r="C14" s="18"/>
      <c r="D14" s="22"/>
      <c r="E14" s="25"/>
      <c r="F14" s="27"/>
      <c r="G14" s="30"/>
      <c r="H14" s="35"/>
      <c r="I14" s="39"/>
      <c r="J14" s="39"/>
      <c r="K14" s="39"/>
      <c r="L14" s="43"/>
      <c r="M14" s="43"/>
      <c r="N14" s="35"/>
      <c r="O14" s="50"/>
    </row>
    <row r="15" spans="1:15">
      <c r="A15" s="12" t="e">
        <f>MATCH($C$2&amp;"-"&amp;TEXT(B15,"000"),#REF!,0)</f>
        <v>#REF!</v>
      </c>
      <c r="B15" s="12">
        <v>12</v>
      </c>
      <c r="C15" s="18"/>
      <c r="D15" s="22"/>
      <c r="E15" s="25"/>
      <c r="F15" s="27"/>
      <c r="G15" s="30"/>
      <c r="H15" s="35"/>
      <c r="I15" s="39"/>
      <c r="J15" s="39"/>
      <c r="K15" s="39"/>
      <c r="L15" s="43"/>
      <c r="M15" s="43"/>
      <c r="N15" s="35"/>
      <c r="O15" s="50"/>
    </row>
    <row r="16" spans="1:15">
      <c r="A16" s="12" t="e">
        <f>MATCH($C$2&amp;"-"&amp;TEXT(B16,"000"),#REF!,0)</f>
        <v>#REF!</v>
      </c>
      <c r="B16" s="12">
        <v>13</v>
      </c>
      <c r="C16" s="18"/>
      <c r="D16" s="22"/>
      <c r="E16" s="25"/>
      <c r="F16" s="27"/>
      <c r="G16" s="30"/>
      <c r="H16" s="35"/>
      <c r="I16" s="39"/>
      <c r="J16" s="39"/>
      <c r="K16" s="39"/>
      <c r="L16" s="43"/>
      <c r="M16" s="43"/>
      <c r="N16" s="35"/>
      <c r="O16" s="50"/>
    </row>
    <row r="17" spans="1:15">
      <c r="A17" s="12" t="e">
        <f>MATCH($C$2&amp;"-"&amp;TEXT(B17,"000"),#REF!,0)</f>
        <v>#REF!</v>
      </c>
      <c r="B17" s="12">
        <v>14</v>
      </c>
      <c r="C17" s="18"/>
      <c r="D17" s="22"/>
      <c r="E17" s="25"/>
      <c r="F17" s="27"/>
      <c r="G17" s="30"/>
      <c r="H17" s="35"/>
      <c r="I17" s="39"/>
      <c r="J17" s="39"/>
      <c r="K17" s="39"/>
      <c r="L17" s="43"/>
      <c r="M17" s="43"/>
      <c r="N17" s="35"/>
      <c r="O17" s="50"/>
    </row>
    <row r="18" spans="1:15">
      <c r="A18" s="12" t="e">
        <f>MATCH($C$2&amp;"-"&amp;TEXT(B18,"000"),#REF!,0)</f>
        <v>#REF!</v>
      </c>
      <c r="B18" s="12">
        <v>15</v>
      </c>
      <c r="C18" s="18"/>
      <c r="D18" s="22"/>
      <c r="E18" s="25"/>
      <c r="F18" s="27"/>
      <c r="G18" s="30"/>
      <c r="H18" s="35"/>
      <c r="I18" s="39"/>
      <c r="J18" s="39"/>
      <c r="K18" s="39"/>
      <c r="L18" s="43"/>
      <c r="M18" s="43"/>
      <c r="N18" s="35"/>
      <c r="O18" s="50"/>
    </row>
    <row r="19" spans="1:15">
      <c r="A19" s="12" t="e">
        <f>MATCH($C$2&amp;"-"&amp;TEXT(B19,"000"),#REF!,0)</f>
        <v>#REF!</v>
      </c>
      <c r="B19" s="12">
        <v>16</v>
      </c>
      <c r="C19" s="18"/>
      <c r="D19" s="22"/>
      <c r="E19" s="25"/>
      <c r="F19" s="27"/>
      <c r="G19" s="30"/>
      <c r="H19" s="35"/>
      <c r="I19" s="39"/>
      <c r="J19" s="39"/>
      <c r="K19" s="39"/>
      <c r="L19" s="43"/>
      <c r="M19" s="43"/>
      <c r="N19" s="35"/>
      <c r="O19" s="50"/>
    </row>
    <row r="20" spans="1:15">
      <c r="A20" s="12" t="e">
        <f>MATCH($C$2&amp;"-"&amp;TEXT(B20,"000"),#REF!,0)</f>
        <v>#REF!</v>
      </c>
      <c r="B20" s="12">
        <v>17</v>
      </c>
      <c r="C20" s="18"/>
      <c r="D20" s="22"/>
      <c r="E20" s="25"/>
      <c r="F20" s="27"/>
      <c r="G20" s="30"/>
      <c r="H20" s="35"/>
      <c r="I20" s="39"/>
      <c r="J20" s="39"/>
      <c r="K20" s="39"/>
      <c r="L20" s="43"/>
      <c r="M20" s="43"/>
      <c r="N20" s="35"/>
      <c r="O20" s="50"/>
    </row>
    <row r="21" spans="1:15">
      <c r="A21" s="12" t="e">
        <f>MATCH($C$2&amp;"-"&amp;TEXT(B21,"000"),#REF!,0)</f>
        <v>#REF!</v>
      </c>
      <c r="B21" s="12">
        <v>18</v>
      </c>
      <c r="C21" s="18"/>
      <c r="D21" s="22"/>
      <c r="E21" s="25"/>
      <c r="F21" s="27"/>
      <c r="G21" s="30"/>
      <c r="H21" s="35"/>
      <c r="I21" s="39"/>
      <c r="J21" s="39"/>
      <c r="K21" s="39"/>
      <c r="L21" s="43"/>
      <c r="M21" s="43"/>
      <c r="N21" s="35"/>
      <c r="O21" s="50"/>
    </row>
    <row r="22" spans="1:15">
      <c r="A22" s="12" t="e">
        <f>MATCH($C$2&amp;"-"&amp;TEXT(B22,"000"),#REF!,0)</f>
        <v>#REF!</v>
      </c>
      <c r="B22" s="12">
        <v>19</v>
      </c>
      <c r="C22" s="18"/>
      <c r="D22" s="22"/>
      <c r="E22" s="25"/>
      <c r="F22" s="27"/>
      <c r="G22" s="30"/>
      <c r="H22" s="35"/>
      <c r="I22" s="39"/>
      <c r="J22" s="39"/>
      <c r="K22" s="39"/>
      <c r="L22" s="43"/>
      <c r="M22" s="43"/>
      <c r="N22" s="35"/>
      <c r="O22" s="50"/>
    </row>
    <row r="23" spans="1:15">
      <c r="A23" s="12" t="e">
        <f>MATCH($C$2&amp;"-"&amp;TEXT(B23,"000"),#REF!,0)</f>
        <v>#REF!</v>
      </c>
      <c r="B23" s="12">
        <v>20</v>
      </c>
      <c r="C23" s="18"/>
      <c r="D23" s="22"/>
      <c r="E23" s="25"/>
      <c r="F23" s="27"/>
      <c r="G23" s="30"/>
      <c r="H23" s="35"/>
      <c r="I23" s="39"/>
      <c r="J23" s="39"/>
      <c r="K23" s="39"/>
      <c r="L23" s="43"/>
      <c r="M23" s="43"/>
      <c r="N23" s="35"/>
      <c r="O23" s="50"/>
    </row>
    <row r="24" spans="1:15">
      <c r="A24" s="12" t="e">
        <f>MATCH($C$2&amp;"-"&amp;TEXT(B24,"000"),#REF!,0)</f>
        <v>#REF!</v>
      </c>
      <c r="B24" s="12">
        <v>21</v>
      </c>
      <c r="C24" s="18"/>
      <c r="D24" s="22"/>
      <c r="E24" s="25"/>
      <c r="F24" s="27"/>
      <c r="G24" s="30"/>
      <c r="H24" s="35"/>
      <c r="I24" s="39"/>
      <c r="J24" s="39"/>
      <c r="K24" s="39"/>
      <c r="L24" s="43"/>
      <c r="M24" s="43"/>
      <c r="N24" s="35"/>
      <c r="O24" s="50"/>
    </row>
    <row r="25" spans="1:15">
      <c r="A25" s="12" t="e">
        <f>MATCH($C$2&amp;"-"&amp;TEXT(B25,"000"),#REF!,0)</f>
        <v>#REF!</v>
      </c>
      <c r="B25" s="12">
        <v>22</v>
      </c>
      <c r="C25" s="18"/>
      <c r="D25" s="22"/>
      <c r="E25" s="25"/>
      <c r="F25" s="27"/>
      <c r="G25" s="30"/>
      <c r="H25" s="35"/>
      <c r="I25" s="39"/>
      <c r="J25" s="39"/>
      <c r="K25" s="39"/>
      <c r="L25" s="43"/>
      <c r="M25" s="43"/>
      <c r="N25" s="35"/>
      <c r="O25" s="50"/>
    </row>
    <row r="26" spans="1:15">
      <c r="A26" s="12" t="e">
        <f>MATCH($C$2&amp;"-"&amp;TEXT(B26,"000"),#REF!,0)</f>
        <v>#REF!</v>
      </c>
      <c r="B26" s="12">
        <v>23</v>
      </c>
      <c r="C26" s="18"/>
      <c r="D26" s="22"/>
      <c r="E26" s="25"/>
      <c r="F26" s="27"/>
      <c r="G26" s="30"/>
      <c r="H26" s="35"/>
      <c r="I26" s="39"/>
      <c r="J26" s="39"/>
      <c r="K26" s="39"/>
      <c r="L26" s="43"/>
      <c r="M26" s="43"/>
      <c r="N26" s="35"/>
      <c r="O26" s="50"/>
    </row>
    <row r="27" spans="1:15">
      <c r="A27" s="12" t="e">
        <f>MATCH($C$2&amp;"-"&amp;TEXT(B27,"000"),#REF!,0)</f>
        <v>#REF!</v>
      </c>
      <c r="B27" s="12">
        <v>24</v>
      </c>
      <c r="C27" s="18"/>
      <c r="D27" s="22"/>
      <c r="E27" s="25"/>
      <c r="F27" s="27"/>
      <c r="G27" s="30"/>
      <c r="H27" s="35"/>
      <c r="I27" s="39"/>
      <c r="J27" s="39"/>
      <c r="K27" s="39"/>
      <c r="L27" s="43"/>
      <c r="M27" s="43"/>
      <c r="N27" s="35"/>
      <c r="O27" s="50"/>
    </row>
    <row r="28" spans="1:15">
      <c r="A28" s="12" t="e">
        <f>MATCH($C$2&amp;"-"&amp;TEXT(B28,"000"),#REF!,0)</f>
        <v>#REF!</v>
      </c>
      <c r="B28" s="12">
        <v>25</v>
      </c>
      <c r="C28" s="18"/>
      <c r="D28" s="22"/>
      <c r="E28" s="25"/>
      <c r="F28" s="27"/>
      <c r="G28" s="30"/>
      <c r="H28" s="35"/>
      <c r="I28" s="39"/>
      <c r="J28" s="39"/>
      <c r="K28" s="39"/>
      <c r="L28" s="43"/>
      <c r="M28" s="43"/>
      <c r="N28" s="35"/>
      <c r="O28" s="50"/>
    </row>
    <row r="29" spans="1:15">
      <c r="A29" s="12" t="e">
        <f>MATCH($C$2&amp;"-"&amp;TEXT(B29,"000"),#REF!,0)</f>
        <v>#REF!</v>
      </c>
      <c r="B29" s="12">
        <v>26</v>
      </c>
      <c r="C29" s="18"/>
      <c r="D29" s="22"/>
      <c r="E29" s="25"/>
      <c r="F29" s="27"/>
      <c r="G29" s="30"/>
      <c r="H29" s="35"/>
      <c r="I29" s="39"/>
      <c r="J29" s="39"/>
      <c r="K29" s="39"/>
      <c r="L29" s="43"/>
      <c r="M29" s="43"/>
      <c r="N29" s="35"/>
      <c r="O29" s="50"/>
    </row>
    <row r="30" spans="1:15">
      <c r="A30" s="12" t="e">
        <f>MATCH($C$2&amp;"-"&amp;TEXT(B30,"000"),#REF!,0)</f>
        <v>#REF!</v>
      </c>
      <c r="B30" s="12">
        <v>27</v>
      </c>
      <c r="C30" s="18"/>
      <c r="D30" s="22"/>
      <c r="E30" s="25"/>
      <c r="F30" s="27"/>
      <c r="G30" s="30"/>
      <c r="H30" s="35"/>
      <c r="I30" s="39"/>
      <c r="J30" s="39"/>
      <c r="K30" s="39"/>
      <c r="L30" s="43"/>
      <c r="M30" s="43"/>
      <c r="N30" s="35"/>
      <c r="O30" s="50"/>
    </row>
    <row r="31" spans="1:15">
      <c r="A31" s="12" t="e">
        <f>MATCH($C$2&amp;"-"&amp;TEXT(B31,"000"),#REF!,0)</f>
        <v>#REF!</v>
      </c>
      <c r="B31" s="12">
        <v>28</v>
      </c>
      <c r="C31" s="18"/>
      <c r="D31" s="22"/>
      <c r="E31" s="25"/>
      <c r="F31" s="27"/>
      <c r="G31" s="30"/>
      <c r="H31" s="35"/>
      <c r="I31" s="39"/>
      <c r="J31" s="39"/>
      <c r="K31" s="39"/>
      <c r="L31" s="43"/>
      <c r="M31" s="43"/>
      <c r="N31" s="35"/>
      <c r="O31" s="50"/>
    </row>
    <row r="32" spans="1:15">
      <c r="A32" s="12" t="e">
        <f>MATCH($C$2&amp;"-"&amp;TEXT(B32,"000"),#REF!,0)</f>
        <v>#REF!</v>
      </c>
      <c r="B32" s="12">
        <v>29</v>
      </c>
      <c r="C32" s="18"/>
      <c r="D32" s="22"/>
      <c r="E32" s="25"/>
      <c r="F32" s="27"/>
      <c r="G32" s="30"/>
      <c r="H32" s="35"/>
      <c r="I32" s="39"/>
      <c r="J32" s="39"/>
      <c r="K32" s="39"/>
      <c r="L32" s="43"/>
      <c r="M32" s="43"/>
      <c r="N32" s="35"/>
      <c r="O32" s="50"/>
    </row>
    <row r="33" spans="1:15">
      <c r="A33" s="12" t="e">
        <f>MATCH($C$2&amp;"-"&amp;TEXT(B33,"000"),#REF!,0)</f>
        <v>#REF!</v>
      </c>
      <c r="B33" s="12">
        <v>30</v>
      </c>
      <c r="C33" s="18"/>
      <c r="D33" s="22"/>
      <c r="E33" s="25"/>
      <c r="F33" s="27"/>
      <c r="G33" s="30"/>
      <c r="H33" s="35"/>
      <c r="I33" s="39"/>
      <c r="J33" s="39"/>
      <c r="K33" s="39"/>
      <c r="L33" s="43"/>
      <c r="M33" s="43"/>
      <c r="N33" s="35"/>
      <c r="O33" s="50"/>
    </row>
    <row r="34" spans="1:15">
      <c r="A34" s="12" t="e">
        <f>MATCH($C$2&amp;"-"&amp;TEXT(B34,"000"),#REF!,0)</f>
        <v>#REF!</v>
      </c>
      <c r="B34" s="12">
        <v>31</v>
      </c>
      <c r="C34" s="18"/>
      <c r="D34" s="22"/>
      <c r="E34" s="25"/>
      <c r="F34" s="27"/>
      <c r="G34" s="30"/>
      <c r="H34" s="35"/>
      <c r="I34" s="39"/>
      <c r="J34" s="39"/>
      <c r="K34" s="39"/>
      <c r="L34" s="43"/>
      <c r="M34" s="43"/>
      <c r="N34" s="35"/>
      <c r="O34" s="50"/>
    </row>
    <row r="35" spans="1:15">
      <c r="A35" s="12" t="e">
        <f>MATCH($C$2&amp;"-"&amp;TEXT(B35,"000"),#REF!,0)</f>
        <v>#REF!</v>
      </c>
      <c r="B35" s="12">
        <v>32</v>
      </c>
      <c r="C35" s="18"/>
      <c r="D35" s="22"/>
      <c r="E35" s="25"/>
      <c r="F35" s="27"/>
      <c r="G35" s="30"/>
      <c r="H35" s="35"/>
      <c r="I35" s="39"/>
      <c r="J35" s="39"/>
      <c r="K35" s="39"/>
      <c r="L35" s="43"/>
      <c r="M35" s="43"/>
      <c r="N35" s="35"/>
      <c r="O35" s="50"/>
    </row>
    <row r="36" spans="1:15">
      <c r="A36" s="12" t="e">
        <f>MATCH($C$2&amp;"-"&amp;TEXT(B36,"000"),#REF!,0)</f>
        <v>#REF!</v>
      </c>
      <c r="B36" s="12">
        <v>33</v>
      </c>
      <c r="C36" s="18"/>
      <c r="D36" s="22"/>
      <c r="E36" s="25"/>
      <c r="F36" s="27"/>
      <c r="G36" s="30"/>
      <c r="H36" s="35"/>
      <c r="I36" s="39"/>
      <c r="J36" s="39"/>
      <c r="K36" s="39"/>
      <c r="L36" s="43"/>
      <c r="M36" s="43"/>
      <c r="N36" s="35"/>
      <c r="O36" s="50"/>
    </row>
    <row r="37" spans="1:15">
      <c r="A37" s="12" t="e">
        <f>MATCH($C$2&amp;"-"&amp;TEXT(B37,"000"),#REF!,0)</f>
        <v>#REF!</v>
      </c>
      <c r="B37" s="12">
        <v>34</v>
      </c>
      <c r="C37" s="18"/>
      <c r="D37" s="22"/>
      <c r="E37" s="25"/>
      <c r="F37" s="27"/>
      <c r="G37" s="30"/>
      <c r="H37" s="35"/>
      <c r="I37" s="39"/>
      <c r="J37" s="39"/>
      <c r="K37" s="39"/>
      <c r="L37" s="43"/>
      <c r="M37" s="43"/>
      <c r="N37" s="35"/>
      <c r="O37" s="50"/>
    </row>
    <row r="38" spans="1:15">
      <c r="A38" s="12" t="e">
        <f>MATCH($C$2&amp;"-"&amp;TEXT(B38,"000"),#REF!,0)</f>
        <v>#REF!</v>
      </c>
      <c r="B38" s="12">
        <v>35</v>
      </c>
      <c r="C38" s="18"/>
      <c r="D38" s="22"/>
      <c r="E38" s="25"/>
      <c r="F38" s="27"/>
      <c r="G38" s="30"/>
      <c r="H38" s="35"/>
      <c r="I38" s="39"/>
      <c r="J38" s="39"/>
      <c r="K38" s="39"/>
      <c r="L38" s="43"/>
      <c r="M38" s="43"/>
      <c r="N38" s="35"/>
      <c r="O38" s="50"/>
    </row>
    <row r="39" spans="1:15">
      <c r="A39" s="12" t="e">
        <f>MATCH($C$2&amp;"-"&amp;TEXT(B39,"000"),#REF!,0)</f>
        <v>#REF!</v>
      </c>
      <c r="B39" s="12">
        <v>36</v>
      </c>
      <c r="C39" s="18"/>
      <c r="D39" s="22"/>
      <c r="E39" s="25"/>
      <c r="F39" s="27"/>
      <c r="G39" s="30"/>
      <c r="H39" s="35"/>
      <c r="I39" s="39"/>
      <c r="J39" s="39"/>
      <c r="K39" s="39"/>
      <c r="L39" s="43"/>
      <c r="M39" s="43"/>
      <c r="N39" s="35"/>
      <c r="O39" s="50"/>
    </row>
    <row r="40" spans="1:15">
      <c r="A40" s="12" t="e">
        <f>MATCH($C$2&amp;"-"&amp;TEXT(B40,"000"),#REF!,0)</f>
        <v>#REF!</v>
      </c>
      <c r="B40" s="12">
        <v>37</v>
      </c>
      <c r="C40" s="18"/>
      <c r="D40" s="22"/>
      <c r="E40" s="25"/>
      <c r="F40" s="27"/>
      <c r="G40" s="30"/>
      <c r="H40" s="35"/>
      <c r="I40" s="39"/>
      <c r="J40" s="39"/>
      <c r="K40" s="39"/>
      <c r="L40" s="43"/>
      <c r="M40" s="43"/>
      <c r="N40" s="35"/>
      <c r="O40" s="50"/>
    </row>
    <row r="41" spans="1:15">
      <c r="A41" s="12" t="e">
        <f>MATCH($C$2&amp;"-"&amp;TEXT(B41,"000"),#REF!,0)</f>
        <v>#REF!</v>
      </c>
      <c r="B41" s="12">
        <v>38</v>
      </c>
      <c r="C41" s="18"/>
      <c r="D41" s="22"/>
      <c r="E41" s="25"/>
      <c r="F41" s="27"/>
      <c r="G41" s="30"/>
      <c r="H41" s="35"/>
      <c r="I41" s="39"/>
      <c r="J41" s="39"/>
      <c r="K41" s="39"/>
      <c r="L41" s="43"/>
      <c r="M41" s="43"/>
      <c r="N41" s="35"/>
      <c r="O41" s="50"/>
    </row>
    <row r="42" spans="1:15">
      <c r="A42" s="12" t="e">
        <f>MATCH($C$2&amp;"-"&amp;TEXT(B42,"000"),#REF!,0)</f>
        <v>#REF!</v>
      </c>
      <c r="B42" s="12">
        <v>39</v>
      </c>
      <c r="C42" s="18"/>
      <c r="D42" s="22"/>
      <c r="E42" s="25"/>
      <c r="F42" s="27"/>
      <c r="G42" s="30"/>
      <c r="H42" s="35"/>
      <c r="I42" s="39"/>
      <c r="J42" s="39"/>
      <c r="K42" s="39"/>
      <c r="L42" s="43"/>
      <c r="M42" s="43"/>
      <c r="N42" s="35"/>
      <c r="O42" s="50"/>
    </row>
    <row r="43" spans="1:15">
      <c r="A43" s="12" t="e">
        <f>MATCH($C$2&amp;"-"&amp;TEXT(B43,"000"),#REF!,0)</f>
        <v>#REF!</v>
      </c>
      <c r="B43" s="12">
        <v>40</v>
      </c>
      <c r="C43" s="18"/>
      <c r="D43" s="22"/>
      <c r="E43" s="25"/>
      <c r="F43" s="27"/>
      <c r="G43" s="30"/>
      <c r="H43" s="35"/>
      <c r="I43" s="39"/>
      <c r="J43" s="39"/>
      <c r="K43" s="39"/>
      <c r="L43" s="43"/>
      <c r="M43" s="43"/>
      <c r="N43" s="35"/>
      <c r="O43" s="50"/>
    </row>
    <row r="44" spans="1:15">
      <c r="A44" s="12" t="e">
        <f>MATCH($C$2&amp;"-"&amp;TEXT(B44,"000"),#REF!,0)</f>
        <v>#REF!</v>
      </c>
      <c r="B44" s="12">
        <v>41</v>
      </c>
      <c r="C44" s="18"/>
      <c r="D44" s="22"/>
      <c r="E44" s="25"/>
      <c r="F44" s="27"/>
      <c r="G44" s="30"/>
      <c r="H44" s="35"/>
      <c r="I44" s="39"/>
      <c r="J44" s="39"/>
      <c r="K44" s="39"/>
      <c r="L44" s="43"/>
      <c r="M44" s="43"/>
      <c r="N44" s="35"/>
      <c r="O44" s="50"/>
    </row>
    <row r="45" spans="1:15">
      <c r="A45" s="12" t="e">
        <f>MATCH($C$2&amp;"-"&amp;TEXT(B45,"000"),#REF!,0)</f>
        <v>#REF!</v>
      </c>
      <c r="B45" s="12">
        <v>42</v>
      </c>
      <c r="C45" s="18"/>
      <c r="D45" s="22"/>
      <c r="E45" s="25"/>
      <c r="F45" s="27"/>
      <c r="G45" s="30"/>
      <c r="H45" s="35"/>
      <c r="I45" s="39"/>
      <c r="J45" s="39"/>
      <c r="K45" s="39"/>
      <c r="L45" s="43"/>
      <c r="M45" s="43"/>
      <c r="N45" s="35"/>
      <c r="O45" s="50"/>
    </row>
    <row r="46" spans="1:15">
      <c r="A46" s="12" t="e">
        <f>MATCH($C$2&amp;"-"&amp;TEXT(B46,"000"),#REF!,0)</f>
        <v>#REF!</v>
      </c>
      <c r="B46" s="12">
        <v>43</v>
      </c>
      <c r="C46" s="18"/>
      <c r="D46" s="22"/>
      <c r="E46" s="25"/>
      <c r="F46" s="27"/>
      <c r="G46" s="30"/>
      <c r="H46" s="35"/>
      <c r="I46" s="39"/>
      <c r="J46" s="39"/>
      <c r="K46" s="39"/>
      <c r="L46" s="43"/>
      <c r="M46" s="43"/>
      <c r="N46" s="35"/>
      <c r="O46" s="50"/>
    </row>
    <row r="47" spans="1:15">
      <c r="A47" s="12" t="e">
        <f>MATCH($C$2&amp;"-"&amp;TEXT(B47,"000"),#REF!,0)</f>
        <v>#REF!</v>
      </c>
      <c r="B47" s="12">
        <v>44</v>
      </c>
      <c r="C47" s="18"/>
      <c r="D47" s="22"/>
      <c r="E47" s="25"/>
      <c r="F47" s="27"/>
      <c r="G47" s="30"/>
      <c r="H47" s="35"/>
      <c r="I47" s="39"/>
      <c r="J47" s="39"/>
      <c r="K47" s="39"/>
      <c r="L47" s="43"/>
      <c r="M47" s="43"/>
      <c r="N47" s="35"/>
      <c r="O47" s="50"/>
    </row>
    <row r="48" spans="1:15">
      <c r="A48" s="12" t="e">
        <f>MATCH($C$2&amp;"-"&amp;TEXT(B48,"000"),#REF!,0)</f>
        <v>#REF!</v>
      </c>
      <c r="B48" s="12">
        <v>45</v>
      </c>
      <c r="C48" s="18"/>
      <c r="D48" s="22"/>
      <c r="E48" s="25"/>
      <c r="F48" s="27"/>
      <c r="G48" s="30"/>
      <c r="H48" s="35"/>
      <c r="I48" s="39"/>
      <c r="J48" s="39"/>
      <c r="K48" s="39"/>
      <c r="L48" s="43"/>
      <c r="M48" s="43"/>
      <c r="N48" s="35"/>
      <c r="O48" s="50"/>
    </row>
    <row r="49" spans="1:15">
      <c r="A49" s="12" t="e">
        <f>MATCH($C$2&amp;"-"&amp;TEXT(B49,"000"),#REF!,0)</f>
        <v>#REF!</v>
      </c>
      <c r="B49" s="12">
        <v>46</v>
      </c>
      <c r="C49" s="18"/>
      <c r="D49" s="22"/>
      <c r="E49" s="25"/>
      <c r="F49" s="27"/>
      <c r="G49" s="30"/>
      <c r="H49" s="35"/>
      <c r="I49" s="39"/>
      <c r="J49" s="39"/>
      <c r="K49" s="39"/>
      <c r="L49" s="43"/>
      <c r="M49" s="43"/>
      <c r="N49" s="35"/>
      <c r="O49" s="50"/>
    </row>
    <row r="50" spans="1:15">
      <c r="A50" s="12" t="e">
        <f>MATCH($C$2&amp;"-"&amp;TEXT(B50,"000"),#REF!,0)</f>
        <v>#REF!</v>
      </c>
      <c r="B50" s="12">
        <v>47</v>
      </c>
      <c r="C50" s="18"/>
      <c r="D50" s="22"/>
      <c r="E50" s="25"/>
      <c r="F50" s="27"/>
      <c r="G50" s="30"/>
      <c r="H50" s="35"/>
      <c r="I50" s="39"/>
      <c r="J50" s="39"/>
      <c r="K50" s="39"/>
      <c r="L50" s="43"/>
      <c r="M50" s="43"/>
      <c r="N50" s="35"/>
      <c r="O50" s="50"/>
    </row>
    <row r="51" spans="1:15">
      <c r="A51" s="12" t="e">
        <f>MATCH($C$2&amp;"-"&amp;TEXT(B51,"000"),#REF!,0)</f>
        <v>#REF!</v>
      </c>
      <c r="B51" s="12">
        <v>48</v>
      </c>
      <c r="C51" s="18"/>
      <c r="D51" s="22"/>
      <c r="E51" s="25"/>
      <c r="F51" s="27"/>
      <c r="G51" s="30"/>
      <c r="H51" s="35"/>
      <c r="I51" s="39"/>
      <c r="J51" s="39"/>
      <c r="K51" s="39"/>
      <c r="L51" s="43"/>
      <c r="M51" s="43"/>
      <c r="N51" s="35"/>
      <c r="O51" s="50"/>
    </row>
    <row r="52" spans="1:15">
      <c r="A52" s="12" t="e">
        <f>MATCH($C$2&amp;"-"&amp;TEXT(B52,"000"),#REF!,0)</f>
        <v>#REF!</v>
      </c>
      <c r="B52" s="12">
        <v>49</v>
      </c>
      <c r="C52" s="18"/>
      <c r="D52" s="22"/>
      <c r="E52" s="25"/>
      <c r="F52" s="27"/>
      <c r="G52" s="30"/>
      <c r="H52" s="35"/>
      <c r="I52" s="39"/>
      <c r="J52" s="39"/>
      <c r="K52" s="39"/>
      <c r="L52" s="43"/>
      <c r="M52" s="43"/>
      <c r="N52" s="35"/>
      <c r="O52" s="50"/>
    </row>
    <row r="53" spans="1:15">
      <c r="A53" s="12" t="e">
        <f>MATCH($C$2&amp;"-"&amp;TEXT(B53,"000"),#REF!,0)</f>
        <v>#REF!</v>
      </c>
      <c r="B53" s="12">
        <v>50</v>
      </c>
      <c r="C53" s="18"/>
      <c r="D53" s="22"/>
      <c r="E53" s="25"/>
      <c r="F53" s="27"/>
      <c r="G53" s="30"/>
      <c r="H53" s="35"/>
      <c r="I53" s="39"/>
      <c r="J53" s="39"/>
      <c r="K53" s="39"/>
      <c r="L53" s="43"/>
      <c r="M53" s="43"/>
      <c r="N53" s="35"/>
      <c r="O53" s="50"/>
    </row>
    <row r="54" spans="1:15">
      <c r="A54" s="12" t="e">
        <f>MATCH($C$2&amp;"-"&amp;TEXT(B54,"000"),#REF!,0)</f>
        <v>#REF!</v>
      </c>
      <c r="B54" s="12">
        <v>51</v>
      </c>
      <c r="C54" s="18"/>
      <c r="D54" s="22"/>
      <c r="E54" s="25"/>
      <c r="F54" s="27"/>
      <c r="G54" s="30"/>
      <c r="H54" s="35"/>
      <c r="I54" s="39"/>
      <c r="J54" s="39"/>
      <c r="K54" s="39"/>
      <c r="L54" s="43"/>
      <c r="M54" s="43"/>
      <c r="N54" s="35"/>
      <c r="O54" s="50"/>
    </row>
    <row r="55" spans="1:15">
      <c r="A55" s="12" t="e">
        <f>MATCH($C$2&amp;"-"&amp;TEXT(B55,"000"),#REF!,0)</f>
        <v>#REF!</v>
      </c>
      <c r="B55" s="12">
        <v>52</v>
      </c>
      <c r="C55" s="18"/>
      <c r="D55" s="22"/>
      <c r="E55" s="25"/>
      <c r="F55" s="27"/>
      <c r="G55" s="30"/>
      <c r="H55" s="35"/>
      <c r="I55" s="39"/>
      <c r="J55" s="39"/>
      <c r="K55" s="39"/>
      <c r="L55" s="43"/>
      <c r="M55" s="43"/>
      <c r="N55" s="35"/>
      <c r="O55" s="50"/>
    </row>
    <row r="56" spans="1:15">
      <c r="A56" s="12" t="e">
        <f>MATCH($C$2&amp;"-"&amp;TEXT(B56,"000"),#REF!,0)</f>
        <v>#REF!</v>
      </c>
      <c r="B56" s="12">
        <v>53</v>
      </c>
      <c r="C56" s="18"/>
      <c r="D56" s="22"/>
      <c r="E56" s="25"/>
      <c r="F56" s="27"/>
      <c r="G56" s="30"/>
      <c r="H56" s="35"/>
      <c r="I56" s="39"/>
      <c r="J56" s="39"/>
      <c r="K56" s="39"/>
      <c r="L56" s="43"/>
      <c r="M56" s="43"/>
      <c r="N56" s="35"/>
      <c r="O56" s="50"/>
    </row>
    <row r="57" spans="1:15">
      <c r="A57" s="12" t="e">
        <f>MATCH($C$2&amp;"-"&amp;TEXT(B57,"000"),#REF!,0)</f>
        <v>#REF!</v>
      </c>
      <c r="B57" s="12">
        <v>54</v>
      </c>
      <c r="C57" s="18"/>
      <c r="D57" s="22"/>
      <c r="E57" s="25"/>
      <c r="F57" s="27"/>
      <c r="G57" s="30"/>
      <c r="H57" s="35"/>
      <c r="I57" s="39"/>
      <c r="J57" s="39"/>
      <c r="K57" s="39"/>
      <c r="L57" s="43"/>
      <c r="M57" s="43"/>
      <c r="N57" s="35"/>
      <c r="O57" s="50"/>
    </row>
    <row r="58" spans="1:15">
      <c r="A58" s="12" t="e">
        <f>MATCH($C$2&amp;"-"&amp;TEXT(B58,"000"),#REF!,0)</f>
        <v>#REF!</v>
      </c>
      <c r="B58" s="12">
        <v>55</v>
      </c>
      <c r="C58" s="18"/>
      <c r="D58" s="22"/>
      <c r="E58" s="25"/>
      <c r="F58" s="27"/>
      <c r="G58" s="30"/>
      <c r="H58" s="35"/>
      <c r="I58" s="39"/>
      <c r="J58" s="39"/>
      <c r="K58" s="39"/>
      <c r="L58" s="43"/>
      <c r="M58" s="43"/>
      <c r="N58" s="35"/>
      <c r="O58" s="50"/>
    </row>
    <row r="59" spans="1:15">
      <c r="A59" s="12" t="e">
        <f>MATCH($C$2&amp;"-"&amp;TEXT(B59,"000"),#REF!,0)</f>
        <v>#REF!</v>
      </c>
      <c r="B59" s="12">
        <v>56</v>
      </c>
      <c r="C59" s="18"/>
      <c r="D59" s="22"/>
      <c r="E59" s="25"/>
      <c r="F59" s="27"/>
      <c r="G59" s="30"/>
      <c r="H59" s="35"/>
      <c r="I59" s="39"/>
      <c r="J59" s="39"/>
      <c r="K59" s="39"/>
      <c r="L59" s="43"/>
      <c r="M59" s="43"/>
      <c r="N59" s="35"/>
      <c r="O59" s="50"/>
    </row>
    <row r="60" spans="1:15">
      <c r="A60" s="12" t="e">
        <f>MATCH($C$2&amp;"-"&amp;TEXT(B60,"000"),#REF!,0)</f>
        <v>#REF!</v>
      </c>
      <c r="B60" s="12">
        <v>57</v>
      </c>
      <c r="C60" s="18"/>
      <c r="D60" s="22"/>
      <c r="E60" s="25"/>
      <c r="F60" s="27"/>
      <c r="G60" s="30"/>
      <c r="H60" s="35"/>
      <c r="I60" s="39"/>
      <c r="J60" s="39"/>
      <c r="K60" s="39"/>
      <c r="L60" s="43"/>
      <c r="M60" s="43"/>
      <c r="N60" s="35"/>
      <c r="O60" s="50"/>
    </row>
    <row r="61" spans="1:15">
      <c r="A61" s="12" t="e">
        <f>MATCH($C$2&amp;"-"&amp;TEXT(B61,"000"),#REF!,0)</f>
        <v>#REF!</v>
      </c>
      <c r="B61" s="12">
        <v>58</v>
      </c>
      <c r="C61" s="18"/>
      <c r="D61" s="22"/>
      <c r="E61" s="25"/>
      <c r="F61" s="27"/>
      <c r="G61" s="30"/>
      <c r="H61" s="35"/>
      <c r="I61" s="39"/>
      <c r="J61" s="39"/>
      <c r="K61" s="39"/>
      <c r="L61" s="43"/>
      <c r="M61" s="43"/>
      <c r="N61" s="35"/>
      <c r="O61" s="50"/>
    </row>
    <row r="62" spans="1:15">
      <c r="A62" s="12" t="e">
        <f>MATCH($C$2&amp;"-"&amp;TEXT(B62,"000"),#REF!,0)</f>
        <v>#REF!</v>
      </c>
      <c r="B62" s="12">
        <v>59</v>
      </c>
      <c r="C62" s="18"/>
      <c r="D62" s="22"/>
      <c r="E62" s="25"/>
      <c r="F62" s="27"/>
      <c r="G62" s="30"/>
      <c r="H62" s="35"/>
      <c r="I62" s="39"/>
      <c r="J62" s="39"/>
      <c r="K62" s="39"/>
      <c r="L62" s="43"/>
      <c r="M62" s="43"/>
      <c r="N62" s="35"/>
      <c r="O62" s="50"/>
    </row>
    <row r="63" spans="1:15">
      <c r="A63" s="12" t="e">
        <f>MATCH($C$2&amp;"-"&amp;TEXT(B63,"000"),#REF!,0)</f>
        <v>#REF!</v>
      </c>
      <c r="B63" s="12">
        <v>60</v>
      </c>
      <c r="C63" s="18"/>
      <c r="D63" s="22"/>
      <c r="E63" s="25"/>
      <c r="F63" s="27"/>
      <c r="G63" s="30"/>
      <c r="H63" s="35"/>
      <c r="I63" s="39"/>
      <c r="J63" s="39"/>
      <c r="K63" s="39"/>
      <c r="L63" s="43"/>
      <c r="M63" s="43"/>
      <c r="N63" s="35"/>
      <c r="O63" s="50"/>
    </row>
    <row r="64" spans="1:15">
      <c r="A64" s="12" t="e">
        <f>MATCH($C$2&amp;"-"&amp;TEXT(B64,"000"),#REF!,0)</f>
        <v>#REF!</v>
      </c>
      <c r="B64" s="12">
        <v>61</v>
      </c>
      <c r="C64" s="18"/>
      <c r="D64" s="22"/>
      <c r="E64" s="25"/>
      <c r="F64" s="27"/>
      <c r="G64" s="30"/>
      <c r="H64" s="35"/>
      <c r="I64" s="39"/>
      <c r="J64" s="39"/>
      <c r="K64" s="39"/>
      <c r="L64" s="43"/>
      <c r="M64" s="43"/>
      <c r="N64" s="35"/>
      <c r="O64" s="50"/>
    </row>
    <row r="65" spans="1:15">
      <c r="A65" s="12" t="e">
        <f>MATCH($C$2&amp;"-"&amp;TEXT(B65,"000"),#REF!,0)</f>
        <v>#REF!</v>
      </c>
      <c r="B65" s="12">
        <v>62</v>
      </c>
      <c r="C65" s="18"/>
      <c r="D65" s="22"/>
      <c r="E65" s="25"/>
      <c r="F65" s="27"/>
      <c r="G65" s="30"/>
      <c r="H65" s="35"/>
      <c r="I65" s="39"/>
      <c r="J65" s="39"/>
      <c r="K65" s="39"/>
      <c r="L65" s="43"/>
      <c r="M65" s="43"/>
      <c r="N65" s="35"/>
      <c r="O65" s="50"/>
    </row>
    <row r="66" spans="1:15">
      <c r="A66" s="12" t="e">
        <f>MATCH($C$2&amp;"-"&amp;TEXT(B66,"000"),#REF!,0)</f>
        <v>#REF!</v>
      </c>
      <c r="B66" s="12">
        <v>63</v>
      </c>
      <c r="C66" s="18"/>
      <c r="D66" s="22"/>
      <c r="E66" s="25"/>
      <c r="F66" s="27"/>
      <c r="G66" s="30"/>
      <c r="H66" s="35"/>
      <c r="I66" s="39"/>
      <c r="J66" s="39"/>
      <c r="K66" s="39"/>
      <c r="L66" s="43"/>
      <c r="M66" s="43"/>
      <c r="N66" s="35"/>
      <c r="O66" s="50"/>
    </row>
    <row r="67" spans="1:15">
      <c r="A67" s="12" t="e">
        <f>MATCH($C$2&amp;"-"&amp;TEXT(B67,"000"),#REF!,0)</f>
        <v>#REF!</v>
      </c>
      <c r="B67" s="12">
        <v>64</v>
      </c>
      <c r="C67" s="18"/>
      <c r="D67" s="22"/>
      <c r="E67" s="25"/>
      <c r="F67" s="27"/>
      <c r="G67" s="30"/>
      <c r="H67" s="35"/>
      <c r="I67" s="39"/>
      <c r="J67" s="39"/>
      <c r="K67" s="39"/>
      <c r="L67" s="43"/>
      <c r="M67" s="43"/>
      <c r="N67" s="35"/>
      <c r="O67" s="50"/>
    </row>
    <row r="68" spans="1:15">
      <c r="A68" s="12" t="e">
        <f>MATCH($C$2&amp;"-"&amp;TEXT(B68,"000"),#REF!,0)</f>
        <v>#REF!</v>
      </c>
      <c r="B68" s="12">
        <v>65</v>
      </c>
      <c r="C68" s="18"/>
      <c r="D68" s="22"/>
      <c r="E68" s="25"/>
      <c r="F68" s="27"/>
      <c r="G68" s="30"/>
      <c r="H68" s="35"/>
      <c r="I68" s="39"/>
      <c r="J68" s="39"/>
      <c r="K68" s="39"/>
      <c r="L68" s="43"/>
      <c r="M68" s="43"/>
      <c r="N68" s="35"/>
      <c r="O68" s="50"/>
    </row>
    <row r="69" spans="1:15">
      <c r="A69" s="12" t="e">
        <f>MATCH($C$2&amp;"-"&amp;TEXT(B69,"000"),#REF!,0)</f>
        <v>#REF!</v>
      </c>
      <c r="B69" s="12">
        <v>66</v>
      </c>
      <c r="C69" s="18"/>
      <c r="D69" s="22"/>
      <c r="E69" s="25"/>
      <c r="F69" s="27"/>
      <c r="G69" s="30"/>
      <c r="H69" s="35"/>
      <c r="I69" s="39"/>
      <c r="J69" s="39"/>
      <c r="K69" s="39"/>
      <c r="L69" s="43"/>
      <c r="M69" s="43"/>
      <c r="N69" s="35"/>
      <c r="O69" s="50"/>
    </row>
    <row r="70" spans="1:15">
      <c r="A70" s="12" t="e">
        <f>MATCH($C$2&amp;"-"&amp;TEXT(B70,"000"),#REF!,0)</f>
        <v>#REF!</v>
      </c>
      <c r="B70" s="12">
        <v>67</v>
      </c>
      <c r="C70" s="18"/>
      <c r="D70" s="22"/>
      <c r="E70" s="25"/>
      <c r="F70" s="27"/>
      <c r="G70" s="30"/>
      <c r="H70" s="35"/>
      <c r="I70" s="39"/>
      <c r="J70" s="39"/>
      <c r="K70" s="39"/>
      <c r="L70" s="43"/>
      <c r="M70" s="43"/>
      <c r="N70" s="35"/>
      <c r="O70" s="50"/>
    </row>
    <row r="71" spans="1:15">
      <c r="A71" s="12" t="e">
        <f>MATCH($C$2&amp;"-"&amp;TEXT(B71,"000"),#REF!,0)</f>
        <v>#REF!</v>
      </c>
      <c r="B71" s="12">
        <v>68</v>
      </c>
      <c r="C71" s="18"/>
      <c r="D71" s="22"/>
      <c r="E71" s="25"/>
      <c r="F71" s="27"/>
      <c r="G71" s="30"/>
      <c r="H71" s="35"/>
      <c r="I71" s="39"/>
      <c r="J71" s="39"/>
      <c r="K71" s="39"/>
      <c r="L71" s="43"/>
      <c r="M71" s="43"/>
      <c r="N71" s="35"/>
      <c r="O71" s="50"/>
    </row>
    <row r="72" spans="1:15">
      <c r="A72" s="12" t="e">
        <f>MATCH($C$2&amp;"-"&amp;TEXT(B72,"000"),#REF!,0)</f>
        <v>#REF!</v>
      </c>
      <c r="B72" s="12">
        <v>69</v>
      </c>
      <c r="C72" s="18"/>
      <c r="D72" s="22"/>
      <c r="E72" s="25"/>
      <c r="F72" s="27"/>
      <c r="G72" s="30"/>
      <c r="H72" s="35"/>
      <c r="I72" s="39"/>
      <c r="J72" s="39"/>
      <c r="K72" s="39"/>
      <c r="L72" s="43"/>
      <c r="M72" s="43"/>
      <c r="N72" s="35"/>
      <c r="O72" s="50"/>
    </row>
    <row r="73" spans="1:15">
      <c r="A73" s="12" t="e">
        <f>MATCH($C$2&amp;"-"&amp;TEXT(B73,"000"),#REF!,0)</f>
        <v>#REF!</v>
      </c>
      <c r="B73" s="12">
        <v>70</v>
      </c>
      <c r="C73" s="18"/>
      <c r="D73" s="22"/>
      <c r="E73" s="25"/>
      <c r="F73" s="27"/>
      <c r="G73" s="30"/>
      <c r="H73" s="35"/>
      <c r="I73" s="39"/>
      <c r="J73" s="39"/>
      <c r="K73" s="39"/>
      <c r="L73" s="43"/>
      <c r="M73" s="43"/>
      <c r="N73" s="35"/>
      <c r="O73" s="50"/>
    </row>
    <row r="74" spans="1:15">
      <c r="A74" s="12" t="e">
        <f>MATCH($C$2&amp;"-"&amp;TEXT(B74,"000"),#REF!,0)</f>
        <v>#REF!</v>
      </c>
      <c r="B74" s="12">
        <v>71</v>
      </c>
      <c r="C74" s="18"/>
      <c r="D74" s="22"/>
      <c r="E74" s="25"/>
      <c r="F74" s="27"/>
      <c r="G74" s="30"/>
      <c r="H74" s="35"/>
      <c r="I74" s="39"/>
      <c r="J74" s="39"/>
      <c r="K74" s="39"/>
      <c r="L74" s="43"/>
      <c r="M74" s="43"/>
      <c r="N74" s="35"/>
      <c r="O74" s="50"/>
    </row>
    <row r="75" spans="1:15">
      <c r="A75" s="12" t="e">
        <f>MATCH($C$2&amp;"-"&amp;TEXT(B75,"000"),#REF!,0)</f>
        <v>#REF!</v>
      </c>
      <c r="B75" s="12">
        <v>72</v>
      </c>
      <c r="C75" s="18"/>
      <c r="D75" s="22"/>
      <c r="E75" s="25"/>
      <c r="F75" s="27"/>
      <c r="G75" s="30"/>
      <c r="H75" s="35"/>
      <c r="I75" s="39"/>
      <c r="J75" s="39"/>
      <c r="K75" s="39"/>
      <c r="L75" s="43"/>
      <c r="M75" s="43"/>
      <c r="N75" s="35"/>
      <c r="O75" s="50"/>
    </row>
    <row r="76" spans="1:15">
      <c r="A76" s="12" t="e">
        <f>MATCH($C$2&amp;"-"&amp;TEXT(B76,"000"),#REF!,0)</f>
        <v>#REF!</v>
      </c>
      <c r="B76" s="12">
        <v>73</v>
      </c>
      <c r="C76" s="18"/>
      <c r="D76" s="22"/>
      <c r="E76" s="25"/>
      <c r="F76" s="27"/>
      <c r="G76" s="30"/>
      <c r="H76" s="35"/>
      <c r="I76" s="39"/>
      <c r="J76" s="39"/>
      <c r="K76" s="39"/>
      <c r="L76" s="43"/>
      <c r="M76" s="43"/>
      <c r="N76" s="35"/>
      <c r="O76" s="50"/>
    </row>
    <row r="77" spans="1:15">
      <c r="A77" s="12" t="e">
        <f>MATCH($C$2&amp;"-"&amp;TEXT(B77,"000"),#REF!,0)</f>
        <v>#REF!</v>
      </c>
      <c r="B77" s="12">
        <v>74</v>
      </c>
      <c r="C77" s="18"/>
      <c r="D77" s="22"/>
      <c r="E77" s="25"/>
      <c r="F77" s="27"/>
      <c r="G77" s="30"/>
      <c r="H77" s="35"/>
      <c r="I77" s="39"/>
      <c r="J77" s="39"/>
      <c r="K77" s="39"/>
      <c r="L77" s="43"/>
      <c r="M77" s="43"/>
      <c r="N77" s="35"/>
      <c r="O77" s="50"/>
    </row>
    <row r="78" spans="1:15">
      <c r="A78" s="12" t="e">
        <f>MATCH($C$2&amp;"-"&amp;TEXT(B78,"000"),#REF!,0)</f>
        <v>#REF!</v>
      </c>
      <c r="B78" s="12">
        <v>75</v>
      </c>
      <c r="C78" s="18"/>
      <c r="D78" s="22"/>
      <c r="E78" s="25"/>
      <c r="F78" s="27"/>
      <c r="G78" s="30"/>
      <c r="H78" s="35"/>
      <c r="I78" s="39"/>
      <c r="J78" s="39"/>
      <c r="K78" s="39"/>
      <c r="L78" s="43"/>
      <c r="M78" s="43"/>
      <c r="N78" s="35"/>
      <c r="O78" s="50"/>
    </row>
    <row r="79" spans="1:15">
      <c r="A79" s="12" t="e">
        <f>MATCH($C$2&amp;"-"&amp;TEXT(B79,"000"),#REF!,0)</f>
        <v>#REF!</v>
      </c>
      <c r="B79" s="12">
        <v>76</v>
      </c>
      <c r="C79" s="18"/>
      <c r="D79" s="22"/>
      <c r="E79" s="25"/>
      <c r="F79" s="27"/>
      <c r="G79" s="30"/>
      <c r="H79" s="35"/>
      <c r="I79" s="39"/>
      <c r="J79" s="39"/>
      <c r="K79" s="39"/>
      <c r="L79" s="43"/>
      <c r="M79" s="43"/>
      <c r="N79" s="35"/>
      <c r="O79" s="50"/>
    </row>
    <row r="80" spans="1:15">
      <c r="A80" s="12" t="e">
        <f>MATCH($C$2&amp;"-"&amp;TEXT(B80,"000"),#REF!,0)</f>
        <v>#REF!</v>
      </c>
      <c r="B80" s="12">
        <v>77</v>
      </c>
      <c r="C80" s="18"/>
      <c r="D80" s="22"/>
      <c r="E80" s="25"/>
      <c r="F80" s="27"/>
      <c r="G80" s="30"/>
      <c r="H80" s="35"/>
      <c r="I80" s="39"/>
      <c r="J80" s="39"/>
      <c r="K80" s="39"/>
      <c r="L80" s="43"/>
      <c r="M80" s="43"/>
      <c r="N80" s="35"/>
      <c r="O80" s="50"/>
    </row>
    <row r="81" spans="1:15">
      <c r="A81" s="12" t="e">
        <f>MATCH($C$2&amp;"-"&amp;TEXT(B81,"000"),#REF!,0)</f>
        <v>#REF!</v>
      </c>
      <c r="B81" s="12">
        <v>78</v>
      </c>
      <c r="C81" s="18"/>
      <c r="D81" s="22"/>
      <c r="E81" s="25"/>
      <c r="F81" s="27"/>
      <c r="G81" s="30"/>
      <c r="H81" s="35"/>
      <c r="I81" s="39"/>
      <c r="J81" s="39"/>
      <c r="K81" s="39"/>
      <c r="L81" s="43"/>
      <c r="M81" s="43"/>
      <c r="N81" s="35"/>
      <c r="O81" s="50"/>
    </row>
    <row r="82" spans="1:15">
      <c r="A82" s="12" t="e">
        <f>MATCH($C$2&amp;"-"&amp;TEXT(B82,"000"),#REF!,0)</f>
        <v>#REF!</v>
      </c>
      <c r="B82" s="12">
        <v>79</v>
      </c>
      <c r="C82" s="18"/>
      <c r="D82" s="22"/>
      <c r="E82" s="25"/>
      <c r="F82" s="27"/>
      <c r="G82" s="30"/>
      <c r="H82" s="35"/>
      <c r="I82" s="39"/>
      <c r="J82" s="39"/>
      <c r="K82" s="39"/>
      <c r="L82" s="43"/>
      <c r="M82" s="43"/>
      <c r="N82" s="35"/>
      <c r="O82" s="50"/>
    </row>
    <row r="83" spans="1:15">
      <c r="A83" s="12" t="e">
        <f>MATCH($C$2&amp;"-"&amp;TEXT(B83,"000"),#REF!,0)</f>
        <v>#REF!</v>
      </c>
      <c r="B83" s="12">
        <v>80</v>
      </c>
      <c r="C83" s="18"/>
      <c r="D83" s="22"/>
      <c r="E83" s="25"/>
      <c r="F83" s="27"/>
      <c r="G83" s="30"/>
      <c r="H83" s="35"/>
      <c r="I83" s="39"/>
      <c r="J83" s="39"/>
      <c r="K83" s="39"/>
      <c r="L83" s="43"/>
      <c r="M83" s="43"/>
      <c r="N83" s="35"/>
      <c r="O83" s="50"/>
    </row>
    <row r="84" spans="1:15">
      <c r="A84" s="12" t="e">
        <f>MATCH($C$2&amp;"-"&amp;TEXT(B84,"000"),#REF!,0)</f>
        <v>#REF!</v>
      </c>
      <c r="B84" s="12">
        <v>81</v>
      </c>
      <c r="C84" s="18"/>
      <c r="D84" s="22"/>
      <c r="E84" s="25"/>
      <c r="F84" s="27"/>
      <c r="G84" s="30"/>
      <c r="H84" s="35"/>
      <c r="I84" s="39"/>
      <c r="J84" s="39"/>
      <c r="K84" s="39"/>
      <c r="L84" s="43"/>
      <c r="M84" s="43"/>
      <c r="N84" s="35"/>
      <c r="O84" s="50"/>
    </row>
    <row r="85" spans="1:15">
      <c r="A85" s="12" t="e">
        <f>MATCH($C$2&amp;"-"&amp;TEXT(B85,"000"),#REF!,0)</f>
        <v>#REF!</v>
      </c>
      <c r="B85" s="12">
        <v>82</v>
      </c>
      <c r="C85" s="18"/>
      <c r="D85" s="22"/>
      <c r="E85" s="25"/>
      <c r="F85" s="27"/>
      <c r="G85" s="30"/>
      <c r="H85" s="35"/>
      <c r="I85" s="39"/>
      <c r="J85" s="39"/>
      <c r="K85" s="39"/>
      <c r="L85" s="43"/>
      <c r="M85" s="43"/>
      <c r="N85" s="35"/>
      <c r="O85" s="50"/>
    </row>
    <row r="86" spans="1:15">
      <c r="A86" s="12" t="e">
        <f>MATCH($C$2&amp;"-"&amp;TEXT(B86,"000"),#REF!,0)</f>
        <v>#REF!</v>
      </c>
      <c r="B86" s="12">
        <v>83</v>
      </c>
      <c r="C86" s="18"/>
      <c r="D86" s="22"/>
      <c r="E86" s="25"/>
      <c r="F86" s="27"/>
      <c r="G86" s="30"/>
      <c r="H86" s="35"/>
      <c r="I86" s="39"/>
      <c r="J86" s="39"/>
      <c r="K86" s="39"/>
      <c r="L86" s="43"/>
      <c r="M86" s="43"/>
      <c r="N86" s="35"/>
      <c r="O86" s="50"/>
    </row>
    <row r="87" spans="1:15">
      <c r="A87" s="12" t="e">
        <f>MATCH($C$2&amp;"-"&amp;TEXT(B87,"000"),#REF!,0)</f>
        <v>#REF!</v>
      </c>
      <c r="B87" s="12">
        <v>84</v>
      </c>
      <c r="C87" s="18"/>
      <c r="D87" s="22"/>
      <c r="E87" s="25"/>
      <c r="F87" s="27"/>
      <c r="G87" s="30"/>
      <c r="H87" s="35"/>
      <c r="I87" s="39"/>
      <c r="J87" s="39"/>
      <c r="K87" s="39"/>
      <c r="L87" s="43"/>
      <c r="M87" s="43"/>
      <c r="N87" s="35"/>
      <c r="O87" s="50"/>
    </row>
    <row r="88" spans="1:15">
      <c r="A88" s="12" t="e">
        <f>MATCH($C$2&amp;"-"&amp;TEXT(B88,"000"),#REF!,0)</f>
        <v>#REF!</v>
      </c>
      <c r="B88" s="12">
        <v>85</v>
      </c>
      <c r="C88" s="18"/>
      <c r="D88" s="22"/>
      <c r="E88" s="25"/>
      <c r="F88" s="27"/>
      <c r="G88" s="30"/>
      <c r="H88" s="35"/>
      <c r="I88" s="39"/>
      <c r="J88" s="39"/>
      <c r="K88" s="39"/>
      <c r="L88" s="43"/>
      <c r="M88" s="43"/>
      <c r="N88" s="35"/>
      <c r="O88" s="50"/>
    </row>
    <row r="89" spans="1:15">
      <c r="A89" s="12" t="e">
        <f>MATCH($C$2&amp;"-"&amp;TEXT(B89,"000"),#REF!,0)</f>
        <v>#REF!</v>
      </c>
      <c r="B89" s="12">
        <v>86</v>
      </c>
      <c r="C89" s="18"/>
      <c r="D89" s="22"/>
      <c r="E89" s="25"/>
      <c r="F89" s="27"/>
      <c r="G89" s="30"/>
      <c r="H89" s="35"/>
      <c r="I89" s="39"/>
      <c r="J89" s="39"/>
      <c r="K89" s="39"/>
      <c r="L89" s="43"/>
      <c r="M89" s="43"/>
      <c r="N89" s="35"/>
      <c r="O89" s="50"/>
    </row>
    <row r="90" spans="1:15">
      <c r="A90" s="12" t="e">
        <f>MATCH($C$2&amp;"-"&amp;TEXT(B90,"000"),#REF!,0)</f>
        <v>#REF!</v>
      </c>
      <c r="B90" s="12">
        <v>87</v>
      </c>
      <c r="C90" s="18"/>
      <c r="D90" s="22"/>
      <c r="E90" s="25"/>
      <c r="F90" s="27"/>
      <c r="G90" s="30"/>
      <c r="H90" s="35"/>
      <c r="I90" s="39"/>
      <c r="J90" s="39"/>
      <c r="K90" s="39"/>
      <c r="L90" s="43"/>
      <c r="M90" s="43"/>
      <c r="N90" s="35"/>
      <c r="O90" s="50"/>
    </row>
    <row r="91" spans="1:15">
      <c r="A91" s="12" t="e">
        <f>MATCH($C$2&amp;"-"&amp;TEXT(B91,"000"),#REF!,0)</f>
        <v>#REF!</v>
      </c>
      <c r="B91" s="12">
        <v>88</v>
      </c>
      <c r="C91" s="18"/>
      <c r="D91" s="22"/>
      <c r="E91" s="25"/>
      <c r="F91" s="27"/>
      <c r="G91" s="30"/>
      <c r="H91" s="35"/>
      <c r="I91" s="39"/>
      <c r="J91" s="39"/>
      <c r="K91" s="39"/>
      <c r="L91" s="43"/>
      <c r="M91" s="43"/>
      <c r="N91" s="35"/>
      <c r="O91" s="50"/>
    </row>
    <row r="92" spans="1:15">
      <c r="A92" s="12" t="e">
        <f>MATCH($C$2&amp;"-"&amp;TEXT(B92,"000"),#REF!,0)</f>
        <v>#REF!</v>
      </c>
      <c r="B92" s="12">
        <v>89</v>
      </c>
      <c r="C92" s="18"/>
      <c r="D92" s="22"/>
      <c r="E92" s="25"/>
      <c r="F92" s="27"/>
      <c r="G92" s="30"/>
      <c r="H92" s="35"/>
      <c r="I92" s="39"/>
      <c r="J92" s="39"/>
      <c r="K92" s="39"/>
      <c r="L92" s="43"/>
      <c r="M92" s="43"/>
      <c r="N92" s="35"/>
      <c r="O92" s="50"/>
    </row>
    <row r="93" spans="1:15">
      <c r="A93" s="12" t="e">
        <f>MATCH($C$2&amp;"-"&amp;TEXT(B93,"000"),#REF!,0)</f>
        <v>#REF!</v>
      </c>
      <c r="B93" s="12">
        <v>90</v>
      </c>
      <c r="C93" s="18"/>
      <c r="D93" s="22"/>
      <c r="E93" s="25"/>
      <c r="F93" s="27"/>
      <c r="G93" s="30"/>
      <c r="H93" s="35"/>
      <c r="I93" s="39"/>
      <c r="J93" s="39"/>
      <c r="K93" s="39"/>
      <c r="L93" s="43"/>
      <c r="M93" s="43"/>
      <c r="N93" s="35"/>
      <c r="O93" s="50"/>
    </row>
    <row r="94" spans="1:15">
      <c r="A94" s="12" t="e">
        <f>MATCH($C$2&amp;"-"&amp;TEXT(B94,"000"),#REF!,0)</f>
        <v>#REF!</v>
      </c>
      <c r="B94" s="12">
        <v>91</v>
      </c>
      <c r="C94" s="18"/>
      <c r="D94" s="22"/>
      <c r="E94" s="25"/>
      <c r="F94" s="27"/>
      <c r="G94" s="30"/>
      <c r="H94" s="35"/>
      <c r="I94" s="39"/>
      <c r="J94" s="39"/>
      <c r="K94" s="39"/>
      <c r="L94" s="43"/>
      <c r="M94" s="43"/>
      <c r="N94" s="35"/>
      <c r="O94" s="50"/>
    </row>
    <row r="95" spans="1:15">
      <c r="A95" s="12" t="e">
        <f>MATCH($C$2&amp;"-"&amp;TEXT(B95,"000"),#REF!,0)</f>
        <v>#REF!</v>
      </c>
      <c r="B95" s="12">
        <v>92</v>
      </c>
      <c r="C95" s="18"/>
      <c r="D95" s="22"/>
      <c r="E95" s="25"/>
      <c r="F95" s="27"/>
      <c r="G95" s="30"/>
      <c r="H95" s="35"/>
      <c r="I95" s="39"/>
      <c r="J95" s="39"/>
      <c r="K95" s="39"/>
      <c r="L95" s="43"/>
      <c r="M95" s="43"/>
      <c r="N95" s="35"/>
      <c r="O95" s="50"/>
    </row>
    <row r="96" spans="1:15">
      <c r="A96" s="12" t="e">
        <f>MATCH($C$2&amp;"-"&amp;TEXT(B96,"000"),#REF!,0)</f>
        <v>#REF!</v>
      </c>
      <c r="B96" s="12">
        <v>93</v>
      </c>
      <c r="C96" s="18"/>
      <c r="D96" s="22"/>
      <c r="E96" s="25"/>
      <c r="F96" s="27"/>
      <c r="G96" s="30"/>
      <c r="H96" s="35"/>
      <c r="I96" s="39"/>
      <c r="J96" s="39"/>
      <c r="K96" s="39"/>
      <c r="L96" s="43"/>
      <c r="M96" s="43"/>
      <c r="N96" s="35"/>
      <c r="O96" s="50"/>
    </row>
    <row r="97" spans="1:15">
      <c r="A97" s="12" t="e">
        <f>MATCH($C$2&amp;"-"&amp;TEXT(B97,"000"),#REF!,0)</f>
        <v>#REF!</v>
      </c>
      <c r="B97" s="12">
        <v>94</v>
      </c>
      <c r="C97" s="18"/>
      <c r="D97" s="22"/>
      <c r="E97" s="25"/>
      <c r="F97" s="27"/>
      <c r="G97" s="30"/>
      <c r="H97" s="35"/>
      <c r="I97" s="39"/>
      <c r="J97" s="39"/>
      <c r="K97" s="39"/>
      <c r="L97" s="43"/>
      <c r="M97" s="43"/>
      <c r="N97" s="35"/>
      <c r="O97" s="50"/>
    </row>
    <row r="98" spans="1:15">
      <c r="A98" s="12" t="e">
        <f>MATCH($C$2&amp;"-"&amp;TEXT(B98,"000"),#REF!,0)</f>
        <v>#REF!</v>
      </c>
      <c r="B98" s="12">
        <v>95</v>
      </c>
      <c r="C98" s="18"/>
      <c r="D98" s="22"/>
      <c r="E98" s="25"/>
      <c r="F98" s="27"/>
      <c r="G98" s="30"/>
      <c r="H98" s="35"/>
      <c r="I98" s="39"/>
      <c r="J98" s="39"/>
      <c r="K98" s="39"/>
      <c r="L98" s="43"/>
      <c r="M98" s="43"/>
      <c r="N98" s="35"/>
      <c r="O98" s="50"/>
    </row>
    <row r="99" spans="1:15">
      <c r="A99" s="12" t="e">
        <f>MATCH($C$2&amp;"-"&amp;TEXT(B99,"000"),#REF!,0)</f>
        <v>#REF!</v>
      </c>
      <c r="B99" s="12">
        <v>96</v>
      </c>
      <c r="C99" s="18"/>
      <c r="D99" s="22"/>
      <c r="E99" s="25"/>
      <c r="F99" s="27"/>
      <c r="G99" s="30"/>
      <c r="H99" s="35"/>
      <c r="I99" s="39"/>
      <c r="J99" s="39"/>
      <c r="K99" s="39"/>
      <c r="L99" s="43"/>
      <c r="M99" s="43"/>
      <c r="N99" s="35"/>
      <c r="O99" s="50"/>
    </row>
    <row r="100" spans="1:15">
      <c r="A100" s="12" t="e">
        <f>MATCH($C$2&amp;"-"&amp;TEXT(B100,"000"),#REF!,0)</f>
        <v>#REF!</v>
      </c>
      <c r="B100" s="12">
        <v>97</v>
      </c>
      <c r="C100" s="18"/>
      <c r="D100" s="22"/>
      <c r="E100" s="25"/>
      <c r="F100" s="27"/>
      <c r="G100" s="30"/>
      <c r="H100" s="35"/>
      <c r="I100" s="39"/>
      <c r="J100" s="39"/>
      <c r="K100" s="39"/>
      <c r="L100" s="43"/>
      <c r="M100" s="43"/>
      <c r="N100" s="35"/>
      <c r="O100" s="50"/>
    </row>
    <row r="101" spans="1:15">
      <c r="A101" s="12" t="e">
        <f>MATCH($C$2&amp;"-"&amp;TEXT(B101,"000"),#REF!,0)</f>
        <v>#REF!</v>
      </c>
      <c r="B101" s="12">
        <v>98</v>
      </c>
      <c r="C101" s="18"/>
      <c r="D101" s="22"/>
      <c r="E101" s="25"/>
      <c r="F101" s="27"/>
      <c r="G101" s="30"/>
      <c r="H101" s="35"/>
      <c r="I101" s="39"/>
      <c r="J101" s="39"/>
      <c r="K101" s="39"/>
      <c r="L101" s="43"/>
      <c r="M101" s="43"/>
      <c r="N101" s="35"/>
      <c r="O101" s="50"/>
    </row>
    <row r="102" spans="1:15">
      <c r="A102" s="12" t="e">
        <f>MATCH($C$2&amp;"-"&amp;TEXT(B102,"000"),#REF!,0)</f>
        <v>#REF!</v>
      </c>
      <c r="B102" s="12">
        <v>99</v>
      </c>
      <c r="C102" s="18"/>
      <c r="D102" s="22"/>
      <c r="E102" s="25"/>
      <c r="F102" s="27"/>
      <c r="G102" s="30"/>
      <c r="H102" s="35"/>
      <c r="I102" s="39"/>
      <c r="J102" s="39"/>
      <c r="K102" s="39"/>
      <c r="L102" s="43"/>
      <c r="M102" s="43"/>
      <c r="N102" s="35"/>
      <c r="O102" s="50"/>
    </row>
    <row r="103" spans="1:15">
      <c r="A103" s="12" t="e">
        <f>MATCH($C$2&amp;"-"&amp;TEXT(B103,"000"),#REF!,0)</f>
        <v>#REF!</v>
      </c>
      <c r="B103" s="12">
        <v>100</v>
      </c>
      <c r="C103" s="18"/>
      <c r="D103" s="22"/>
      <c r="E103" s="25"/>
      <c r="F103" s="27"/>
      <c r="G103" s="30"/>
      <c r="H103" s="35"/>
      <c r="I103" s="39"/>
      <c r="J103" s="39"/>
      <c r="K103" s="39"/>
      <c r="L103" s="43"/>
      <c r="M103" s="43"/>
      <c r="N103" s="35"/>
      <c r="O103" s="50"/>
    </row>
    <row r="104" spans="1:15">
      <c r="A104" s="12" t="e">
        <f>MATCH($C$2&amp;"-"&amp;TEXT(B104,"000"),#REF!,0)</f>
        <v>#REF!</v>
      </c>
      <c r="B104" s="12">
        <v>101</v>
      </c>
      <c r="C104" s="18"/>
      <c r="D104" s="22"/>
      <c r="E104" s="25"/>
      <c r="F104" s="27"/>
      <c r="G104" s="30"/>
      <c r="H104" s="35"/>
      <c r="I104" s="39"/>
      <c r="J104" s="39"/>
      <c r="K104" s="39"/>
      <c r="L104" s="43"/>
      <c r="M104" s="43"/>
      <c r="N104" s="35"/>
      <c r="O104" s="50"/>
    </row>
    <row r="105" spans="1:15">
      <c r="A105" s="12" t="e">
        <f>MATCH($C$2&amp;"-"&amp;TEXT(B105,"000"),#REF!,0)</f>
        <v>#REF!</v>
      </c>
      <c r="B105" s="12">
        <v>102</v>
      </c>
      <c r="C105" s="18"/>
      <c r="D105" s="22"/>
      <c r="E105" s="25"/>
      <c r="F105" s="27"/>
      <c r="G105" s="30"/>
      <c r="H105" s="35"/>
      <c r="I105" s="39"/>
      <c r="J105" s="39"/>
      <c r="K105" s="39"/>
      <c r="L105" s="43"/>
      <c r="M105" s="43"/>
      <c r="N105" s="35"/>
      <c r="O105" s="50"/>
    </row>
    <row r="106" spans="1:15">
      <c r="A106" s="12" t="e">
        <f>MATCH($C$2&amp;"-"&amp;TEXT(B106,"000"),#REF!,0)</f>
        <v>#REF!</v>
      </c>
      <c r="B106" s="12">
        <v>103</v>
      </c>
      <c r="C106" s="18"/>
      <c r="D106" s="22"/>
      <c r="E106" s="25"/>
      <c r="F106" s="27"/>
      <c r="G106" s="30"/>
      <c r="H106" s="35"/>
      <c r="I106" s="39"/>
      <c r="J106" s="39"/>
      <c r="K106" s="39"/>
      <c r="L106" s="43"/>
      <c r="M106" s="43"/>
      <c r="N106" s="35"/>
      <c r="O106" s="50"/>
    </row>
    <row r="107" spans="1:15">
      <c r="A107" s="12" t="e">
        <f>MATCH($C$2&amp;"-"&amp;TEXT(B107,"000"),#REF!,0)</f>
        <v>#REF!</v>
      </c>
      <c r="B107" s="12">
        <v>104</v>
      </c>
      <c r="C107" s="18"/>
      <c r="D107" s="22"/>
      <c r="E107" s="25"/>
      <c r="F107" s="27"/>
      <c r="G107" s="30"/>
      <c r="H107" s="35"/>
      <c r="I107" s="39"/>
      <c r="J107" s="39"/>
      <c r="K107" s="39"/>
      <c r="L107" s="43"/>
      <c r="M107" s="43"/>
      <c r="N107" s="35"/>
      <c r="O107" s="50"/>
    </row>
    <row r="108" spans="1:15">
      <c r="A108" s="12" t="e">
        <f>MATCH($C$2&amp;"-"&amp;TEXT(B108,"000"),#REF!,0)</f>
        <v>#REF!</v>
      </c>
      <c r="B108" s="12">
        <v>105</v>
      </c>
      <c r="C108" s="18"/>
      <c r="D108" s="22"/>
      <c r="E108" s="25"/>
      <c r="F108" s="27"/>
      <c r="G108" s="30"/>
      <c r="H108" s="35"/>
      <c r="I108" s="39"/>
      <c r="J108" s="39"/>
      <c r="K108" s="39"/>
      <c r="L108" s="43"/>
      <c r="M108" s="43"/>
      <c r="N108" s="35"/>
      <c r="O108" s="50"/>
    </row>
    <row r="109" spans="1:15">
      <c r="A109" s="12" t="e">
        <f>MATCH($C$2&amp;"-"&amp;TEXT(B109,"000"),#REF!,0)</f>
        <v>#REF!</v>
      </c>
      <c r="B109" s="12">
        <v>106</v>
      </c>
      <c r="C109" s="18"/>
      <c r="D109" s="22"/>
      <c r="E109" s="25"/>
      <c r="F109" s="27"/>
      <c r="G109" s="30"/>
      <c r="H109" s="35"/>
      <c r="I109" s="39"/>
      <c r="J109" s="39"/>
      <c r="K109" s="39"/>
      <c r="L109" s="43"/>
      <c r="M109" s="43"/>
      <c r="N109" s="35"/>
      <c r="O109" s="50"/>
    </row>
    <row r="110" spans="1:15">
      <c r="A110" s="12" t="e">
        <f>MATCH($C$2&amp;"-"&amp;TEXT(B110,"000"),#REF!,0)</f>
        <v>#REF!</v>
      </c>
      <c r="B110" s="12">
        <v>107</v>
      </c>
      <c r="C110" s="18"/>
      <c r="D110" s="22"/>
      <c r="E110" s="25"/>
      <c r="F110" s="27"/>
      <c r="G110" s="30"/>
      <c r="H110" s="35"/>
      <c r="I110" s="39"/>
      <c r="J110" s="39"/>
      <c r="K110" s="39"/>
      <c r="L110" s="43"/>
      <c r="M110" s="43"/>
      <c r="N110" s="35"/>
      <c r="O110" s="50"/>
    </row>
    <row r="111" spans="1:15">
      <c r="A111" s="12" t="e">
        <f>MATCH($C$2&amp;"-"&amp;TEXT(B111,"000"),#REF!,0)</f>
        <v>#REF!</v>
      </c>
      <c r="B111" s="12">
        <v>108</v>
      </c>
      <c r="C111" s="18"/>
      <c r="D111" s="22"/>
      <c r="E111" s="25"/>
      <c r="F111" s="27"/>
      <c r="G111" s="30"/>
      <c r="H111" s="35"/>
      <c r="I111" s="39"/>
      <c r="J111" s="39"/>
      <c r="K111" s="39"/>
      <c r="L111" s="43"/>
      <c r="M111" s="43"/>
      <c r="N111" s="35"/>
      <c r="O111" s="50"/>
    </row>
    <row r="112" spans="1:15">
      <c r="A112" s="12" t="e">
        <f>MATCH($C$2&amp;"-"&amp;TEXT(B112,"000"),#REF!,0)</f>
        <v>#REF!</v>
      </c>
      <c r="B112" s="12">
        <v>109</v>
      </c>
      <c r="C112" s="18"/>
      <c r="D112" s="22"/>
      <c r="E112" s="25"/>
      <c r="F112" s="27"/>
      <c r="G112" s="30"/>
      <c r="H112" s="35"/>
      <c r="I112" s="39"/>
      <c r="J112" s="39"/>
      <c r="K112" s="39"/>
      <c r="L112" s="43"/>
      <c r="M112" s="43"/>
      <c r="N112" s="35"/>
      <c r="O112" s="50"/>
    </row>
    <row r="113" spans="1:15">
      <c r="A113" s="12" t="e">
        <f>MATCH($C$2&amp;"-"&amp;TEXT(B113,"000"),#REF!,0)</f>
        <v>#REF!</v>
      </c>
      <c r="B113" s="12">
        <v>110</v>
      </c>
      <c r="C113" s="18"/>
      <c r="D113" s="22"/>
      <c r="E113" s="25"/>
      <c r="F113" s="27"/>
      <c r="G113" s="30"/>
      <c r="H113" s="35"/>
      <c r="I113" s="39"/>
      <c r="J113" s="39"/>
      <c r="K113" s="39"/>
      <c r="L113" s="43"/>
      <c r="M113" s="43"/>
      <c r="N113" s="35"/>
      <c r="O113" s="50"/>
    </row>
    <row r="114" spans="1:15">
      <c r="A114" s="12" t="e">
        <f>MATCH($C$2&amp;"-"&amp;TEXT(B114,"000"),#REF!,0)</f>
        <v>#REF!</v>
      </c>
      <c r="B114" s="12">
        <v>111</v>
      </c>
      <c r="C114" s="18"/>
      <c r="D114" s="22"/>
      <c r="E114" s="25"/>
      <c r="F114" s="27"/>
      <c r="G114" s="30"/>
      <c r="H114" s="35"/>
      <c r="I114" s="39"/>
      <c r="J114" s="39"/>
      <c r="K114" s="39"/>
      <c r="L114" s="43"/>
      <c r="M114" s="43"/>
      <c r="N114" s="35"/>
      <c r="O114" s="50"/>
    </row>
    <row r="115" spans="1:15">
      <c r="A115" s="12" t="e">
        <f>MATCH($C$2&amp;"-"&amp;TEXT(B115,"000"),#REF!,0)</f>
        <v>#REF!</v>
      </c>
      <c r="B115" s="12">
        <v>112</v>
      </c>
      <c r="C115" s="18"/>
      <c r="D115" s="22"/>
      <c r="E115" s="25"/>
      <c r="F115" s="27"/>
      <c r="G115" s="30"/>
      <c r="H115" s="35"/>
      <c r="I115" s="39"/>
      <c r="J115" s="39"/>
      <c r="K115" s="39"/>
      <c r="L115" s="43"/>
      <c r="M115" s="43"/>
      <c r="N115" s="35"/>
      <c r="O115" s="50"/>
    </row>
    <row r="116" spans="1:15">
      <c r="A116" s="12" t="e">
        <f>MATCH($C$2&amp;"-"&amp;TEXT(B116,"000"),#REF!,0)</f>
        <v>#REF!</v>
      </c>
      <c r="B116" s="12">
        <v>113</v>
      </c>
      <c r="C116" s="18"/>
      <c r="D116" s="22"/>
      <c r="E116" s="25"/>
      <c r="F116" s="27"/>
      <c r="G116" s="30"/>
      <c r="H116" s="35"/>
      <c r="I116" s="39"/>
      <c r="J116" s="39"/>
      <c r="K116" s="39"/>
      <c r="L116" s="43"/>
      <c r="M116" s="43"/>
      <c r="N116" s="35"/>
      <c r="O116" s="50"/>
    </row>
    <row r="117" spans="1:15">
      <c r="A117" s="12" t="e">
        <f>MATCH($C$2&amp;"-"&amp;TEXT(B117,"000"),#REF!,0)</f>
        <v>#REF!</v>
      </c>
      <c r="B117" s="12">
        <v>114</v>
      </c>
      <c r="C117" s="18"/>
      <c r="D117" s="22"/>
      <c r="E117" s="25"/>
      <c r="F117" s="27"/>
      <c r="G117" s="30"/>
      <c r="H117" s="35"/>
      <c r="I117" s="39"/>
      <c r="J117" s="39"/>
      <c r="K117" s="39"/>
      <c r="L117" s="43"/>
      <c r="M117" s="43"/>
      <c r="N117" s="35"/>
      <c r="O117" s="50"/>
    </row>
    <row r="118" spans="1:15">
      <c r="A118" s="12" t="e">
        <f>MATCH($C$2&amp;"-"&amp;TEXT(B118,"000"),#REF!,0)</f>
        <v>#REF!</v>
      </c>
      <c r="B118" s="12">
        <v>115</v>
      </c>
      <c r="C118" s="18"/>
      <c r="D118" s="22"/>
      <c r="E118" s="25"/>
      <c r="F118" s="27"/>
      <c r="G118" s="30"/>
      <c r="H118" s="35"/>
      <c r="I118" s="39"/>
      <c r="J118" s="39"/>
      <c r="K118" s="39"/>
      <c r="L118" s="43"/>
      <c r="M118" s="43"/>
      <c r="N118" s="35"/>
      <c r="O118" s="50"/>
    </row>
    <row r="119" spans="1:15">
      <c r="A119" s="12" t="e">
        <f>MATCH($C$2&amp;"-"&amp;TEXT(B119,"000"),#REF!,0)</f>
        <v>#REF!</v>
      </c>
      <c r="B119" s="12">
        <v>116</v>
      </c>
      <c r="C119" s="18"/>
      <c r="D119" s="22"/>
      <c r="E119" s="25"/>
      <c r="F119" s="27"/>
      <c r="G119" s="30"/>
      <c r="H119" s="35"/>
      <c r="I119" s="39"/>
      <c r="J119" s="39"/>
      <c r="K119" s="39"/>
      <c r="L119" s="43"/>
      <c r="M119" s="43"/>
      <c r="N119" s="35"/>
      <c r="O119" s="50"/>
    </row>
    <row r="120" spans="1:15">
      <c r="A120" s="12" t="e">
        <f>MATCH($C$2&amp;"-"&amp;TEXT(B120,"000"),#REF!,0)</f>
        <v>#REF!</v>
      </c>
      <c r="B120" s="12">
        <v>117</v>
      </c>
      <c r="C120" s="18"/>
      <c r="D120" s="22"/>
      <c r="E120" s="25"/>
      <c r="F120" s="27"/>
      <c r="G120" s="30"/>
      <c r="H120" s="35"/>
      <c r="I120" s="39"/>
      <c r="J120" s="39"/>
      <c r="K120" s="39"/>
      <c r="L120" s="43"/>
      <c r="M120" s="43"/>
      <c r="N120" s="35"/>
      <c r="O120" s="50"/>
    </row>
    <row r="121" spans="1:15">
      <c r="A121" s="12" t="e">
        <f>MATCH($C$2&amp;"-"&amp;TEXT(B121,"000"),#REF!,0)</f>
        <v>#REF!</v>
      </c>
      <c r="B121" s="12">
        <v>118</v>
      </c>
      <c r="C121" s="18"/>
      <c r="D121" s="22"/>
      <c r="E121" s="25"/>
      <c r="F121" s="27"/>
      <c r="G121" s="30"/>
      <c r="H121" s="35"/>
      <c r="I121" s="39"/>
      <c r="J121" s="39"/>
      <c r="K121" s="39"/>
      <c r="L121" s="43"/>
      <c r="M121" s="43"/>
      <c r="N121" s="35"/>
      <c r="O121" s="50"/>
    </row>
    <row r="122" spans="1:15">
      <c r="A122" s="12" t="e">
        <f>MATCH($C$2&amp;"-"&amp;TEXT(B122,"000"),#REF!,0)</f>
        <v>#REF!</v>
      </c>
      <c r="B122" s="12">
        <v>119</v>
      </c>
      <c r="C122" s="18"/>
      <c r="D122" s="22"/>
      <c r="E122" s="25"/>
      <c r="F122" s="27"/>
      <c r="G122" s="30"/>
      <c r="H122" s="35"/>
      <c r="I122" s="39"/>
      <c r="J122" s="39"/>
      <c r="K122" s="39"/>
      <c r="L122" s="43"/>
      <c r="M122" s="43"/>
      <c r="N122" s="35"/>
      <c r="O122" s="50"/>
    </row>
    <row r="123" spans="1:15">
      <c r="A123" s="12" t="e">
        <f>MATCH($C$2&amp;"-"&amp;TEXT(B123,"000"),#REF!,0)</f>
        <v>#REF!</v>
      </c>
      <c r="B123" s="12">
        <v>120</v>
      </c>
      <c r="C123" s="18"/>
      <c r="D123" s="22"/>
      <c r="E123" s="25"/>
      <c r="F123" s="27"/>
      <c r="G123" s="30"/>
      <c r="H123" s="35"/>
      <c r="I123" s="39"/>
      <c r="J123" s="39"/>
      <c r="K123" s="39"/>
      <c r="L123" s="43"/>
      <c r="M123" s="43"/>
      <c r="N123" s="35"/>
      <c r="O123" s="50"/>
    </row>
    <row r="124" spans="1:15">
      <c r="A124" s="12" t="e">
        <f>MATCH($C$2&amp;"-"&amp;TEXT(B124,"000"),#REF!,0)</f>
        <v>#REF!</v>
      </c>
      <c r="B124" s="12">
        <v>121</v>
      </c>
      <c r="C124" s="18"/>
      <c r="D124" s="22"/>
      <c r="E124" s="25"/>
      <c r="F124" s="27"/>
      <c r="G124" s="30"/>
      <c r="H124" s="35"/>
      <c r="I124" s="39"/>
      <c r="J124" s="39"/>
      <c r="K124" s="39"/>
      <c r="L124" s="43"/>
      <c r="M124" s="43"/>
      <c r="N124" s="35"/>
      <c r="O124" s="50"/>
    </row>
    <row r="125" spans="1:15">
      <c r="A125" s="12" t="e">
        <f>MATCH($C$2&amp;"-"&amp;TEXT(B125,"000"),#REF!,0)</f>
        <v>#REF!</v>
      </c>
      <c r="B125" s="12">
        <v>122</v>
      </c>
      <c r="C125" s="18"/>
      <c r="D125" s="22"/>
      <c r="E125" s="25"/>
      <c r="F125" s="27"/>
      <c r="G125" s="30"/>
      <c r="H125" s="35"/>
      <c r="I125" s="39"/>
      <c r="J125" s="39"/>
      <c r="K125" s="39"/>
      <c r="L125" s="43"/>
      <c r="M125" s="43"/>
      <c r="N125" s="35"/>
      <c r="O125" s="50"/>
    </row>
    <row r="126" spans="1:15">
      <c r="A126" s="12" t="e">
        <f>MATCH($C$2&amp;"-"&amp;TEXT(B126,"000"),#REF!,0)</f>
        <v>#REF!</v>
      </c>
      <c r="B126" s="12">
        <v>123</v>
      </c>
      <c r="C126" s="18"/>
      <c r="D126" s="22"/>
      <c r="E126" s="25"/>
      <c r="F126" s="27"/>
      <c r="G126" s="30"/>
      <c r="H126" s="35"/>
      <c r="I126" s="39"/>
      <c r="J126" s="39"/>
      <c r="K126" s="39"/>
      <c r="L126" s="43"/>
      <c r="M126" s="43"/>
      <c r="N126" s="35"/>
      <c r="O126" s="50"/>
    </row>
    <row r="127" spans="1:15">
      <c r="A127" s="12" t="e">
        <f>MATCH($C$2&amp;"-"&amp;TEXT(B127,"000"),#REF!,0)</f>
        <v>#REF!</v>
      </c>
      <c r="B127" s="12">
        <v>124</v>
      </c>
      <c r="C127" s="18"/>
      <c r="D127" s="22"/>
      <c r="E127" s="25"/>
      <c r="F127" s="27"/>
      <c r="G127" s="30"/>
      <c r="H127" s="35"/>
      <c r="I127" s="39"/>
      <c r="J127" s="39"/>
      <c r="K127" s="39"/>
      <c r="L127" s="43"/>
      <c r="M127" s="43"/>
      <c r="N127" s="35"/>
      <c r="O127" s="50"/>
    </row>
    <row r="128" spans="1:15">
      <c r="A128" s="12" t="e">
        <f>MATCH($C$2&amp;"-"&amp;TEXT(B128,"000"),#REF!,0)</f>
        <v>#REF!</v>
      </c>
      <c r="B128" s="12">
        <v>125</v>
      </c>
      <c r="C128" s="18"/>
      <c r="D128" s="22"/>
      <c r="E128" s="25"/>
      <c r="F128" s="27"/>
      <c r="G128" s="30"/>
      <c r="H128" s="35"/>
      <c r="I128" s="39"/>
      <c r="J128" s="39"/>
      <c r="K128" s="39"/>
      <c r="L128" s="43"/>
      <c r="M128" s="43"/>
      <c r="N128" s="35"/>
      <c r="O128" s="50"/>
    </row>
    <row r="129" spans="1:15">
      <c r="A129" s="12" t="e">
        <f>MATCH($C$2&amp;"-"&amp;TEXT(B129,"000"),#REF!,0)</f>
        <v>#REF!</v>
      </c>
      <c r="B129" s="12">
        <v>126</v>
      </c>
      <c r="C129" s="18"/>
      <c r="D129" s="22"/>
      <c r="E129" s="25"/>
      <c r="F129" s="27"/>
      <c r="G129" s="30"/>
      <c r="H129" s="35"/>
      <c r="I129" s="39"/>
      <c r="J129" s="39"/>
      <c r="K129" s="39"/>
      <c r="L129" s="43"/>
      <c r="M129" s="43"/>
      <c r="N129" s="35"/>
      <c r="O129" s="50"/>
    </row>
    <row r="130" spans="1:15">
      <c r="A130" s="12" t="e">
        <f>MATCH($C$2&amp;"-"&amp;TEXT(B130,"000"),#REF!,0)</f>
        <v>#REF!</v>
      </c>
      <c r="B130" s="12">
        <v>127</v>
      </c>
      <c r="C130" s="18"/>
      <c r="D130" s="22"/>
      <c r="E130" s="25"/>
      <c r="F130" s="27"/>
      <c r="G130" s="30"/>
      <c r="H130" s="35"/>
      <c r="I130" s="39"/>
      <c r="J130" s="39"/>
      <c r="K130" s="39"/>
      <c r="L130" s="43"/>
      <c r="M130" s="43"/>
      <c r="N130" s="35"/>
      <c r="O130" s="50"/>
    </row>
    <row r="131" spans="1:15">
      <c r="A131" s="12" t="e">
        <f>MATCH($C$2&amp;"-"&amp;TEXT(B131,"000"),#REF!,0)</f>
        <v>#REF!</v>
      </c>
      <c r="B131" s="12">
        <v>128</v>
      </c>
      <c r="C131" s="18"/>
      <c r="D131" s="22"/>
      <c r="E131" s="25"/>
      <c r="F131" s="27"/>
      <c r="G131" s="30"/>
      <c r="H131" s="35"/>
      <c r="I131" s="39"/>
      <c r="J131" s="39"/>
      <c r="K131" s="39"/>
      <c r="L131" s="43"/>
      <c r="M131" s="43"/>
      <c r="N131" s="35"/>
      <c r="O131" s="50"/>
    </row>
    <row r="132" spans="1:15">
      <c r="A132" s="12" t="e">
        <f>MATCH($C$2&amp;"-"&amp;TEXT(B132,"000"),#REF!,0)</f>
        <v>#REF!</v>
      </c>
      <c r="B132" s="12">
        <v>129</v>
      </c>
      <c r="C132" s="18"/>
      <c r="D132" s="22"/>
      <c r="E132" s="25"/>
      <c r="F132" s="27"/>
      <c r="G132" s="30"/>
      <c r="H132" s="35"/>
      <c r="I132" s="39"/>
      <c r="J132" s="39"/>
      <c r="K132" s="39"/>
      <c r="L132" s="43"/>
      <c r="M132" s="43"/>
      <c r="N132" s="35"/>
      <c r="O132" s="50"/>
    </row>
    <row r="133" spans="1:15">
      <c r="A133" s="12" t="e">
        <f>MATCH($C$2&amp;"-"&amp;TEXT(B133,"000"),#REF!,0)</f>
        <v>#REF!</v>
      </c>
      <c r="B133" s="12">
        <v>130</v>
      </c>
      <c r="C133" s="18"/>
      <c r="D133" s="22"/>
      <c r="E133" s="25"/>
      <c r="F133" s="27"/>
      <c r="G133" s="30"/>
      <c r="H133" s="35"/>
      <c r="I133" s="39"/>
      <c r="J133" s="39"/>
      <c r="K133" s="39"/>
      <c r="L133" s="43"/>
      <c r="M133" s="43"/>
      <c r="N133" s="35"/>
      <c r="O133" s="50"/>
    </row>
    <row r="134" spans="1:15">
      <c r="A134" s="12" t="e">
        <f>MATCH($C$2&amp;"-"&amp;TEXT(B134,"000"),#REF!,0)</f>
        <v>#REF!</v>
      </c>
      <c r="B134" s="12">
        <v>131</v>
      </c>
      <c r="C134" s="18"/>
      <c r="D134" s="22"/>
      <c r="E134" s="25"/>
      <c r="F134" s="27"/>
      <c r="G134" s="30"/>
      <c r="H134" s="35"/>
      <c r="I134" s="39"/>
      <c r="J134" s="39"/>
      <c r="K134" s="39"/>
      <c r="L134" s="43"/>
      <c r="M134" s="43"/>
      <c r="N134" s="35"/>
      <c r="O134" s="50"/>
    </row>
    <row r="135" spans="1:15">
      <c r="A135" s="12" t="e">
        <f>MATCH($C$2&amp;"-"&amp;TEXT(B135,"000"),#REF!,0)</f>
        <v>#REF!</v>
      </c>
      <c r="B135" s="12">
        <v>132</v>
      </c>
      <c r="C135" s="18"/>
      <c r="D135" s="22"/>
      <c r="E135" s="25"/>
      <c r="F135" s="27"/>
      <c r="G135" s="30"/>
      <c r="H135" s="35"/>
      <c r="I135" s="39"/>
      <c r="J135" s="39"/>
      <c r="K135" s="39"/>
      <c r="L135" s="43"/>
      <c r="M135" s="43"/>
      <c r="N135" s="35"/>
      <c r="O135" s="50"/>
    </row>
    <row r="136" spans="1:15">
      <c r="A136" s="12" t="e">
        <f>MATCH($C$2&amp;"-"&amp;TEXT(B136,"000"),#REF!,0)</f>
        <v>#REF!</v>
      </c>
      <c r="B136" s="12">
        <v>133</v>
      </c>
      <c r="C136" s="18"/>
      <c r="D136" s="22"/>
      <c r="E136" s="25"/>
      <c r="F136" s="27"/>
      <c r="G136" s="30"/>
      <c r="H136" s="35"/>
      <c r="I136" s="39"/>
      <c r="J136" s="39"/>
      <c r="K136" s="39"/>
      <c r="L136" s="43"/>
      <c r="M136" s="43"/>
      <c r="N136" s="35"/>
      <c r="O136" s="50"/>
    </row>
    <row r="137" spans="1:15">
      <c r="A137" s="12" t="e">
        <f>MATCH($C$2&amp;"-"&amp;TEXT(B137,"000"),#REF!,0)</f>
        <v>#REF!</v>
      </c>
      <c r="B137" s="12">
        <v>134</v>
      </c>
      <c r="C137" s="18"/>
      <c r="D137" s="22"/>
      <c r="E137" s="25"/>
      <c r="F137" s="27"/>
      <c r="G137" s="30"/>
      <c r="H137" s="35"/>
      <c r="I137" s="39"/>
      <c r="J137" s="39"/>
      <c r="K137" s="39"/>
      <c r="L137" s="43"/>
      <c r="M137" s="43"/>
      <c r="N137" s="35"/>
      <c r="O137" s="50"/>
    </row>
    <row r="138" spans="1:15">
      <c r="A138" s="12" t="e">
        <f>MATCH($C$2&amp;"-"&amp;TEXT(B138,"000"),#REF!,0)</f>
        <v>#REF!</v>
      </c>
      <c r="B138" s="12">
        <v>135</v>
      </c>
      <c r="C138" s="18"/>
      <c r="D138" s="22"/>
      <c r="E138" s="25"/>
      <c r="F138" s="27"/>
      <c r="G138" s="30"/>
      <c r="H138" s="35"/>
      <c r="I138" s="39"/>
      <c r="J138" s="39"/>
      <c r="K138" s="39"/>
      <c r="L138" s="43"/>
      <c r="M138" s="43"/>
      <c r="N138" s="35"/>
      <c r="O138" s="50"/>
    </row>
    <row r="139" spans="1:15">
      <c r="A139" s="12" t="e">
        <f>MATCH($C$2&amp;"-"&amp;TEXT(B139,"000"),#REF!,0)</f>
        <v>#REF!</v>
      </c>
      <c r="B139" s="12">
        <v>136</v>
      </c>
      <c r="C139" s="18"/>
      <c r="D139" s="22"/>
      <c r="E139" s="25"/>
      <c r="F139" s="27"/>
      <c r="G139" s="30"/>
      <c r="H139" s="35"/>
      <c r="I139" s="39"/>
      <c r="J139" s="39"/>
      <c r="K139" s="39"/>
      <c r="L139" s="43"/>
      <c r="M139" s="43"/>
      <c r="N139" s="35"/>
      <c r="O139" s="50"/>
    </row>
    <row r="140" spans="1:15">
      <c r="A140" s="12" t="e">
        <f>MATCH($C$2&amp;"-"&amp;TEXT(B140,"000"),#REF!,0)</f>
        <v>#REF!</v>
      </c>
      <c r="B140" s="12">
        <v>137</v>
      </c>
      <c r="C140" s="18"/>
      <c r="D140" s="22"/>
      <c r="E140" s="25"/>
      <c r="F140" s="27"/>
      <c r="G140" s="30"/>
      <c r="H140" s="35"/>
      <c r="I140" s="39"/>
      <c r="J140" s="39"/>
      <c r="K140" s="39"/>
      <c r="L140" s="43"/>
      <c r="M140" s="43"/>
      <c r="N140" s="35"/>
      <c r="O140" s="50"/>
    </row>
    <row r="141" spans="1:15">
      <c r="A141" s="12" t="e">
        <f>MATCH($C$2&amp;"-"&amp;TEXT(B141,"000"),#REF!,0)</f>
        <v>#REF!</v>
      </c>
      <c r="B141" s="12">
        <v>138</v>
      </c>
      <c r="C141" s="18"/>
      <c r="D141" s="22"/>
      <c r="E141" s="25"/>
      <c r="F141" s="27"/>
      <c r="G141" s="30"/>
      <c r="H141" s="35"/>
      <c r="I141" s="39"/>
      <c r="J141" s="39"/>
      <c r="K141" s="39"/>
      <c r="L141" s="43"/>
      <c r="M141" s="43"/>
      <c r="N141" s="35"/>
      <c r="O141" s="50"/>
    </row>
    <row r="142" spans="1:15">
      <c r="A142" s="12" t="e">
        <f>MATCH($C$2&amp;"-"&amp;TEXT(B142,"000"),#REF!,0)</f>
        <v>#REF!</v>
      </c>
      <c r="B142" s="12">
        <v>139</v>
      </c>
      <c r="C142" s="18"/>
      <c r="D142" s="22"/>
      <c r="E142" s="25"/>
      <c r="F142" s="27"/>
      <c r="G142" s="30"/>
      <c r="H142" s="35"/>
      <c r="I142" s="39"/>
      <c r="J142" s="39"/>
      <c r="K142" s="39"/>
      <c r="L142" s="43"/>
      <c r="M142" s="43"/>
      <c r="N142" s="35"/>
      <c r="O142" s="50"/>
    </row>
    <row r="143" spans="1:15">
      <c r="A143" s="12" t="e">
        <f>MATCH($C$2&amp;"-"&amp;TEXT(B143,"000"),#REF!,0)</f>
        <v>#REF!</v>
      </c>
      <c r="B143" s="12">
        <v>140</v>
      </c>
      <c r="C143" s="18"/>
      <c r="D143" s="22"/>
      <c r="E143" s="25"/>
      <c r="F143" s="27"/>
      <c r="G143" s="30"/>
      <c r="H143" s="35"/>
      <c r="I143" s="39"/>
      <c r="J143" s="39"/>
      <c r="K143" s="39"/>
      <c r="L143" s="43"/>
      <c r="M143" s="43"/>
      <c r="N143" s="35"/>
      <c r="O143" s="50"/>
    </row>
    <row r="144" spans="1:15">
      <c r="A144" s="12" t="e">
        <f>MATCH($C$2&amp;"-"&amp;TEXT(B144,"000"),#REF!,0)</f>
        <v>#REF!</v>
      </c>
      <c r="B144" s="12">
        <v>141</v>
      </c>
      <c r="C144" s="18"/>
      <c r="D144" s="22"/>
      <c r="E144" s="25"/>
      <c r="F144" s="27"/>
      <c r="G144" s="30"/>
      <c r="H144" s="35"/>
      <c r="I144" s="39"/>
      <c r="J144" s="39"/>
      <c r="K144" s="39"/>
      <c r="L144" s="43"/>
      <c r="M144" s="43"/>
      <c r="N144" s="35"/>
      <c r="O144" s="50"/>
    </row>
    <row r="145" spans="1:15">
      <c r="A145" s="12" t="e">
        <f>MATCH($C$2&amp;"-"&amp;TEXT(B145,"000"),#REF!,0)</f>
        <v>#REF!</v>
      </c>
      <c r="B145" s="12">
        <v>142</v>
      </c>
      <c r="C145" s="18"/>
      <c r="D145" s="22"/>
      <c r="E145" s="25"/>
      <c r="F145" s="27"/>
      <c r="G145" s="30"/>
      <c r="H145" s="35"/>
      <c r="I145" s="39"/>
      <c r="J145" s="39"/>
      <c r="K145" s="39"/>
      <c r="L145" s="43"/>
      <c r="M145" s="43"/>
      <c r="N145" s="35"/>
      <c r="O145" s="50"/>
    </row>
    <row r="146" spans="1:15">
      <c r="A146" s="12" t="e">
        <f>MATCH($C$2&amp;"-"&amp;TEXT(B146,"000"),#REF!,0)</f>
        <v>#REF!</v>
      </c>
      <c r="B146" s="12">
        <v>143</v>
      </c>
      <c r="C146" s="18"/>
      <c r="D146" s="22"/>
      <c r="E146" s="25"/>
      <c r="F146" s="27"/>
      <c r="G146" s="30"/>
      <c r="H146" s="35"/>
      <c r="I146" s="39"/>
      <c r="J146" s="39"/>
      <c r="K146" s="39"/>
      <c r="L146" s="43"/>
      <c r="M146" s="43"/>
      <c r="N146" s="35"/>
      <c r="O146" s="50"/>
    </row>
    <row r="147" spans="1:15">
      <c r="A147" s="12" t="e">
        <f>MATCH($C$2&amp;"-"&amp;TEXT(B147,"000"),#REF!,0)</f>
        <v>#REF!</v>
      </c>
      <c r="B147" s="12">
        <v>144</v>
      </c>
      <c r="C147" s="18"/>
      <c r="D147" s="22"/>
      <c r="E147" s="25"/>
      <c r="F147" s="27"/>
      <c r="G147" s="30"/>
      <c r="H147" s="35"/>
      <c r="I147" s="39"/>
      <c r="J147" s="39"/>
      <c r="K147" s="39"/>
      <c r="L147" s="43"/>
      <c r="M147" s="43"/>
      <c r="N147" s="35"/>
      <c r="O147" s="50"/>
    </row>
    <row r="148" spans="1:15">
      <c r="A148" s="12" t="e">
        <f>MATCH($C$2&amp;"-"&amp;TEXT(B148,"000"),#REF!,0)</f>
        <v>#REF!</v>
      </c>
      <c r="B148" s="12">
        <v>145</v>
      </c>
      <c r="C148" s="18"/>
      <c r="D148" s="22"/>
      <c r="E148" s="25"/>
      <c r="F148" s="27"/>
      <c r="G148" s="30"/>
      <c r="H148" s="35"/>
      <c r="I148" s="39"/>
      <c r="J148" s="39"/>
      <c r="K148" s="39"/>
      <c r="L148" s="43"/>
      <c r="M148" s="43"/>
      <c r="N148" s="35"/>
      <c r="O148" s="50"/>
    </row>
    <row r="149" spans="1:15">
      <c r="A149" s="12" t="e">
        <f>MATCH($C$2&amp;"-"&amp;TEXT(B149,"000"),#REF!,0)</f>
        <v>#REF!</v>
      </c>
      <c r="B149" s="12">
        <v>146</v>
      </c>
      <c r="C149" s="18"/>
      <c r="D149" s="22"/>
      <c r="E149" s="25"/>
      <c r="F149" s="27"/>
      <c r="G149" s="30"/>
      <c r="H149" s="35"/>
      <c r="I149" s="39"/>
      <c r="J149" s="39"/>
      <c r="K149" s="39"/>
      <c r="L149" s="43"/>
      <c r="M149" s="43"/>
      <c r="N149" s="35"/>
      <c r="O149" s="50"/>
    </row>
    <row r="150" spans="1:15">
      <c r="A150" s="12" t="e">
        <f>MATCH($C$2&amp;"-"&amp;TEXT(B150,"000"),#REF!,0)</f>
        <v>#REF!</v>
      </c>
      <c r="B150" s="12">
        <v>147</v>
      </c>
      <c r="C150" s="18"/>
      <c r="D150" s="22"/>
      <c r="E150" s="25"/>
      <c r="F150" s="27"/>
      <c r="G150" s="30"/>
      <c r="H150" s="35"/>
      <c r="I150" s="39"/>
      <c r="J150" s="39"/>
      <c r="K150" s="39"/>
      <c r="L150" s="43"/>
      <c r="M150" s="43"/>
      <c r="N150" s="35"/>
      <c r="O150" s="50"/>
    </row>
    <row r="151" spans="1:15">
      <c r="A151" s="12" t="e">
        <f>MATCH($C$2&amp;"-"&amp;TEXT(B151,"000"),#REF!,0)</f>
        <v>#REF!</v>
      </c>
      <c r="B151" s="12">
        <v>148</v>
      </c>
      <c r="C151" s="18"/>
      <c r="D151" s="22"/>
      <c r="E151" s="25"/>
      <c r="F151" s="27"/>
      <c r="G151" s="30"/>
      <c r="H151" s="35"/>
      <c r="I151" s="39"/>
      <c r="J151" s="39"/>
      <c r="K151" s="39"/>
      <c r="L151" s="43"/>
      <c r="M151" s="43"/>
      <c r="N151" s="35"/>
      <c r="O151" s="50"/>
    </row>
    <row r="152" spans="1:15">
      <c r="A152" s="12" t="e">
        <f>MATCH($C$2&amp;"-"&amp;TEXT(B152,"000"),#REF!,0)</f>
        <v>#REF!</v>
      </c>
      <c r="B152" s="12">
        <v>149</v>
      </c>
      <c r="C152" s="18"/>
      <c r="D152" s="22"/>
      <c r="E152" s="25"/>
      <c r="F152" s="27"/>
      <c r="G152" s="30"/>
      <c r="H152" s="35"/>
      <c r="I152" s="39"/>
      <c r="J152" s="39"/>
      <c r="K152" s="39"/>
      <c r="L152" s="43"/>
      <c r="M152" s="43"/>
      <c r="N152" s="35"/>
      <c r="O152" s="50"/>
    </row>
    <row r="153" spans="1:15">
      <c r="A153" s="12" t="e">
        <f>MATCH($C$2&amp;"-"&amp;TEXT(B153,"000"),#REF!,0)</f>
        <v>#REF!</v>
      </c>
      <c r="B153" s="12">
        <v>150</v>
      </c>
      <c r="C153" s="18"/>
      <c r="D153" s="22"/>
      <c r="E153" s="25"/>
      <c r="F153" s="27"/>
      <c r="G153" s="30"/>
      <c r="H153" s="35"/>
      <c r="I153" s="39"/>
      <c r="J153" s="39"/>
      <c r="K153" s="39"/>
      <c r="L153" s="43"/>
      <c r="M153" s="43"/>
      <c r="N153" s="35"/>
      <c r="O153" s="50"/>
    </row>
    <row r="154" spans="1:15">
      <c r="A154" s="12" t="e">
        <f>MATCH($C$2&amp;"-"&amp;TEXT(B154,"000"),#REF!,0)</f>
        <v>#REF!</v>
      </c>
      <c r="B154" s="12">
        <v>151</v>
      </c>
      <c r="C154" s="18"/>
      <c r="D154" s="22"/>
      <c r="E154" s="25"/>
      <c r="F154" s="27"/>
      <c r="G154" s="30"/>
      <c r="H154" s="35"/>
      <c r="I154" s="39"/>
      <c r="J154" s="39"/>
      <c r="K154" s="39"/>
      <c r="L154" s="43"/>
      <c r="M154" s="43"/>
      <c r="N154" s="35"/>
      <c r="O154" s="50"/>
    </row>
    <row r="155" spans="1:15">
      <c r="A155" s="12" t="e">
        <f>MATCH($C$2&amp;"-"&amp;TEXT(B155,"000"),#REF!,0)</f>
        <v>#REF!</v>
      </c>
      <c r="B155" s="12">
        <v>152</v>
      </c>
      <c r="C155" s="18"/>
      <c r="D155" s="22"/>
      <c r="E155" s="25"/>
      <c r="F155" s="27"/>
      <c r="G155" s="30"/>
      <c r="H155" s="35"/>
      <c r="I155" s="39"/>
      <c r="J155" s="39"/>
      <c r="K155" s="39"/>
      <c r="L155" s="43"/>
      <c r="M155" s="43"/>
      <c r="N155" s="35"/>
      <c r="O155" s="50"/>
    </row>
    <row r="156" spans="1:15">
      <c r="A156" s="12" t="e">
        <f>MATCH($C$2&amp;"-"&amp;TEXT(B156,"000"),#REF!,0)</f>
        <v>#REF!</v>
      </c>
      <c r="B156" s="12">
        <v>153</v>
      </c>
      <c r="C156" s="18"/>
      <c r="D156" s="22"/>
      <c r="E156" s="25"/>
      <c r="F156" s="27"/>
      <c r="G156" s="30"/>
      <c r="H156" s="35"/>
      <c r="I156" s="39"/>
      <c r="J156" s="39"/>
      <c r="K156" s="39"/>
      <c r="L156" s="43"/>
      <c r="M156" s="43"/>
      <c r="N156" s="35"/>
      <c r="O156" s="50"/>
    </row>
    <row r="157" spans="1:15">
      <c r="A157" s="12" t="e">
        <f>MATCH($C$2&amp;"-"&amp;TEXT(B157,"000"),#REF!,0)</f>
        <v>#REF!</v>
      </c>
      <c r="B157" s="12">
        <v>154</v>
      </c>
      <c r="C157" s="18"/>
      <c r="D157" s="22"/>
      <c r="E157" s="25"/>
      <c r="F157" s="27"/>
      <c r="G157" s="30"/>
      <c r="H157" s="35"/>
      <c r="I157" s="39"/>
      <c r="J157" s="39"/>
      <c r="K157" s="39"/>
      <c r="L157" s="43"/>
      <c r="M157" s="43"/>
      <c r="N157" s="35"/>
      <c r="O157" s="50"/>
    </row>
    <row r="158" spans="1:15">
      <c r="A158" s="12" t="e">
        <f>MATCH($C$2&amp;"-"&amp;TEXT(B158,"000"),#REF!,0)</f>
        <v>#REF!</v>
      </c>
      <c r="B158" s="12">
        <v>155</v>
      </c>
      <c r="C158" s="18"/>
      <c r="D158" s="22"/>
      <c r="E158" s="25"/>
      <c r="F158" s="27"/>
      <c r="G158" s="30"/>
      <c r="H158" s="35"/>
      <c r="I158" s="39"/>
      <c r="J158" s="39"/>
      <c r="K158" s="39"/>
      <c r="L158" s="43"/>
      <c r="M158" s="43"/>
      <c r="N158" s="35"/>
      <c r="O158" s="50"/>
    </row>
    <row r="159" spans="1:15">
      <c r="A159" s="12" t="e">
        <f>MATCH($C$2&amp;"-"&amp;TEXT(B159,"000"),#REF!,0)</f>
        <v>#REF!</v>
      </c>
      <c r="B159" s="12">
        <v>156</v>
      </c>
      <c r="C159" s="18"/>
      <c r="D159" s="22"/>
      <c r="E159" s="25"/>
      <c r="F159" s="27"/>
      <c r="G159" s="30"/>
      <c r="H159" s="35"/>
      <c r="I159" s="39"/>
      <c r="J159" s="39"/>
      <c r="K159" s="39"/>
      <c r="L159" s="43"/>
      <c r="M159" s="43"/>
      <c r="N159" s="35"/>
      <c r="O159" s="50"/>
    </row>
    <row r="160" spans="1:15">
      <c r="A160" s="12" t="e">
        <f>MATCH($C$2&amp;"-"&amp;TEXT(B160,"000"),#REF!,0)</f>
        <v>#REF!</v>
      </c>
      <c r="B160" s="12">
        <v>157</v>
      </c>
      <c r="C160" s="18"/>
      <c r="D160" s="22"/>
      <c r="E160" s="25"/>
      <c r="F160" s="27"/>
      <c r="G160" s="30"/>
      <c r="H160" s="35"/>
      <c r="I160" s="39"/>
      <c r="J160" s="39"/>
      <c r="K160" s="39"/>
      <c r="L160" s="43"/>
      <c r="M160" s="43"/>
      <c r="N160" s="35"/>
      <c r="O160" s="50"/>
    </row>
    <row r="161" spans="1:15">
      <c r="A161" s="12" t="e">
        <f>MATCH($C$2&amp;"-"&amp;TEXT(B161,"000"),#REF!,0)</f>
        <v>#REF!</v>
      </c>
      <c r="B161" s="12">
        <v>158</v>
      </c>
      <c r="C161" s="18"/>
      <c r="D161" s="22"/>
      <c r="E161" s="25"/>
      <c r="F161" s="27"/>
      <c r="G161" s="30"/>
      <c r="H161" s="35"/>
      <c r="I161" s="39"/>
      <c r="J161" s="39"/>
      <c r="K161" s="39"/>
      <c r="L161" s="43"/>
      <c r="M161" s="43"/>
      <c r="N161" s="35"/>
      <c r="O161" s="50"/>
    </row>
    <row r="162" spans="1:15">
      <c r="A162" s="12" t="e">
        <f>MATCH($C$2&amp;"-"&amp;TEXT(B162,"000"),#REF!,0)</f>
        <v>#REF!</v>
      </c>
      <c r="B162" s="12">
        <v>159</v>
      </c>
      <c r="C162" s="18"/>
      <c r="D162" s="22"/>
      <c r="E162" s="25"/>
      <c r="F162" s="27"/>
      <c r="G162" s="30"/>
      <c r="H162" s="35"/>
      <c r="I162" s="39"/>
      <c r="J162" s="39"/>
      <c r="K162" s="39"/>
      <c r="L162" s="43"/>
      <c r="M162" s="43"/>
      <c r="N162" s="35"/>
      <c r="O162" s="50"/>
    </row>
    <row r="163" spans="1:15">
      <c r="A163" s="12" t="e">
        <f>MATCH($C$2&amp;"-"&amp;TEXT(B163,"000"),#REF!,0)</f>
        <v>#REF!</v>
      </c>
      <c r="B163" s="12">
        <v>160</v>
      </c>
      <c r="C163" s="18"/>
      <c r="D163" s="22"/>
      <c r="E163" s="25"/>
      <c r="F163" s="27"/>
      <c r="G163" s="30"/>
      <c r="H163" s="35"/>
      <c r="I163" s="39"/>
      <c r="J163" s="39"/>
      <c r="K163" s="39"/>
      <c r="L163" s="43"/>
      <c r="M163" s="43"/>
      <c r="N163" s="35"/>
      <c r="O163" s="50"/>
    </row>
    <row r="164" spans="1:15">
      <c r="A164" s="12" t="e">
        <f>MATCH($C$2&amp;"-"&amp;TEXT(B164,"000"),#REF!,0)</f>
        <v>#REF!</v>
      </c>
      <c r="B164" s="12">
        <v>161</v>
      </c>
      <c r="C164" s="18"/>
      <c r="D164" s="22"/>
      <c r="E164" s="25"/>
      <c r="F164" s="27"/>
      <c r="G164" s="30"/>
      <c r="H164" s="35"/>
      <c r="I164" s="39"/>
      <c r="J164" s="39"/>
      <c r="K164" s="39"/>
      <c r="L164" s="43"/>
      <c r="M164" s="43"/>
      <c r="N164" s="35"/>
      <c r="O164" s="50"/>
    </row>
    <row r="165" spans="1:15">
      <c r="A165" s="12" t="e">
        <f>MATCH($C$2&amp;"-"&amp;TEXT(B165,"000"),#REF!,0)</f>
        <v>#REF!</v>
      </c>
      <c r="B165" s="12">
        <v>162</v>
      </c>
      <c r="C165" s="18"/>
      <c r="D165" s="22"/>
      <c r="E165" s="25"/>
      <c r="F165" s="27"/>
      <c r="G165" s="30"/>
      <c r="H165" s="35"/>
      <c r="I165" s="39"/>
      <c r="J165" s="39"/>
      <c r="K165" s="39"/>
      <c r="L165" s="43"/>
      <c r="M165" s="43"/>
      <c r="N165" s="35"/>
      <c r="O165" s="50"/>
    </row>
    <row r="166" spans="1:15">
      <c r="A166" s="12" t="e">
        <f>MATCH($C$2&amp;"-"&amp;TEXT(B166,"000"),#REF!,0)</f>
        <v>#REF!</v>
      </c>
      <c r="B166" s="12">
        <v>163</v>
      </c>
      <c r="C166" s="18"/>
      <c r="D166" s="22"/>
      <c r="E166" s="25"/>
      <c r="F166" s="27"/>
      <c r="G166" s="30"/>
      <c r="H166" s="35"/>
      <c r="I166" s="39"/>
      <c r="J166" s="39"/>
      <c r="K166" s="39"/>
      <c r="L166" s="43"/>
      <c r="M166" s="43"/>
      <c r="N166" s="35"/>
      <c r="O166" s="50"/>
    </row>
    <row r="167" spans="1:15">
      <c r="A167" s="12" t="e">
        <f>MATCH($C$2&amp;"-"&amp;TEXT(B167,"000"),#REF!,0)</f>
        <v>#REF!</v>
      </c>
      <c r="B167" s="12">
        <v>164</v>
      </c>
      <c r="C167" s="18"/>
      <c r="D167" s="22"/>
      <c r="E167" s="25"/>
      <c r="F167" s="27"/>
      <c r="G167" s="30"/>
      <c r="H167" s="35"/>
      <c r="I167" s="39"/>
      <c r="J167" s="39"/>
      <c r="K167" s="39"/>
      <c r="L167" s="43"/>
      <c r="M167" s="43"/>
      <c r="N167" s="35"/>
      <c r="O167" s="50"/>
    </row>
    <row r="168" spans="1:15">
      <c r="A168" s="12" t="e">
        <f>MATCH($C$2&amp;"-"&amp;TEXT(B168,"000"),#REF!,0)</f>
        <v>#REF!</v>
      </c>
      <c r="B168" s="12">
        <v>165</v>
      </c>
      <c r="C168" s="18"/>
      <c r="D168" s="22"/>
      <c r="E168" s="25"/>
      <c r="F168" s="27"/>
      <c r="G168" s="30"/>
      <c r="H168" s="35"/>
      <c r="I168" s="39"/>
      <c r="J168" s="39"/>
      <c r="K168" s="39"/>
      <c r="L168" s="43"/>
      <c r="M168" s="43"/>
      <c r="N168" s="35"/>
      <c r="O168" s="50"/>
    </row>
    <row r="169" spans="1:15">
      <c r="A169" s="12" t="e">
        <f>MATCH($C$2&amp;"-"&amp;TEXT(B169,"000"),#REF!,0)</f>
        <v>#REF!</v>
      </c>
      <c r="B169" s="12">
        <v>166</v>
      </c>
      <c r="C169" s="18"/>
      <c r="D169" s="22"/>
      <c r="E169" s="25"/>
      <c r="F169" s="27"/>
      <c r="G169" s="30"/>
      <c r="H169" s="35"/>
      <c r="I169" s="39"/>
      <c r="J169" s="39"/>
      <c r="K169" s="39"/>
      <c r="L169" s="43"/>
      <c r="M169" s="43"/>
      <c r="N169" s="35"/>
      <c r="O169" s="50"/>
    </row>
    <row r="170" spans="1:15">
      <c r="A170" s="12" t="e">
        <f>MATCH($C$2&amp;"-"&amp;TEXT(B170,"000"),#REF!,0)</f>
        <v>#REF!</v>
      </c>
      <c r="B170" s="12">
        <v>167</v>
      </c>
      <c r="C170" s="18"/>
      <c r="D170" s="22"/>
      <c r="E170" s="25"/>
      <c r="F170" s="27"/>
      <c r="G170" s="30"/>
      <c r="H170" s="35"/>
      <c r="I170" s="39"/>
      <c r="J170" s="39"/>
      <c r="K170" s="39"/>
      <c r="L170" s="43"/>
      <c r="M170" s="43"/>
      <c r="N170" s="35"/>
      <c r="O170" s="50"/>
    </row>
    <row r="171" spans="1:15">
      <c r="A171" s="12" t="e">
        <f>MATCH($C$2&amp;"-"&amp;TEXT(B171,"000"),#REF!,0)</f>
        <v>#REF!</v>
      </c>
      <c r="B171" s="12">
        <v>168</v>
      </c>
      <c r="C171" s="18"/>
      <c r="D171" s="22"/>
      <c r="E171" s="25"/>
      <c r="F171" s="27"/>
      <c r="G171" s="30"/>
      <c r="H171" s="35"/>
      <c r="I171" s="39"/>
      <c r="J171" s="39"/>
      <c r="K171" s="39"/>
      <c r="L171" s="43"/>
      <c r="M171" s="43"/>
      <c r="N171" s="35"/>
      <c r="O171" s="50"/>
    </row>
    <row r="172" spans="1:15">
      <c r="A172" s="12" t="e">
        <f>MATCH($C$2&amp;"-"&amp;TEXT(B172,"000"),#REF!,0)</f>
        <v>#REF!</v>
      </c>
      <c r="B172" s="12">
        <v>169</v>
      </c>
      <c r="C172" s="18"/>
      <c r="D172" s="22"/>
      <c r="E172" s="25"/>
      <c r="F172" s="27"/>
      <c r="G172" s="30"/>
      <c r="H172" s="35"/>
      <c r="I172" s="39"/>
      <c r="J172" s="39"/>
      <c r="K172" s="39"/>
      <c r="L172" s="43"/>
      <c r="M172" s="43"/>
      <c r="N172" s="35"/>
      <c r="O172" s="50"/>
    </row>
    <row r="173" spans="1:15">
      <c r="A173" s="12" t="e">
        <f>MATCH($C$2&amp;"-"&amp;TEXT(B173,"000"),#REF!,0)</f>
        <v>#REF!</v>
      </c>
      <c r="B173" s="12">
        <v>170</v>
      </c>
      <c r="C173" s="18"/>
      <c r="D173" s="22"/>
      <c r="E173" s="25"/>
      <c r="F173" s="27"/>
      <c r="G173" s="30"/>
      <c r="H173" s="35"/>
      <c r="I173" s="39"/>
      <c r="J173" s="39"/>
      <c r="K173" s="39"/>
      <c r="L173" s="43"/>
      <c r="M173" s="43"/>
      <c r="N173" s="35"/>
      <c r="O173" s="50"/>
    </row>
    <row r="174" spans="1:15">
      <c r="A174" s="12" t="e">
        <f>MATCH($C$2&amp;"-"&amp;TEXT(B174,"000"),#REF!,0)</f>
        <v>#REF!</v>
      </c>
      <c r="B174" s="12">
        <v>171</v>
      </c>
      <c r="C174" s="18"/>
      <c r="D174" s="22"/>
      <c r="E174" s="25"/>
      <c r="F174" s="27"/>
      <c r="G174" s="30"/>
      <c r="H174" s="35"/>
      <c r="I174" s="39"/>
      <c r="J174" s="39"/>
      <c r="K174" s="39"/>
      <c r="L174" s="43"/>
      <c r="M174" s="43"/>
      <c r="N174" s="35"/>
      <c r="O174" s="50"/>
    </row>
    <row r="175" spans="1:15">
      <c r="A175" s="12" t="e">
        <f>MATCH($C$2&amp;"-"&amp;TEXT(B175,"000"),#REF!,0)</f>
        <v>#REF!</v>
      </c>
      <c r="B175" s="12">
        <v>172</v>
      </c>
      <c r="C175" s="18"/>
      <c r="D175" s="22"/>
      <c r="E175" s="25"/>
      <c r="F175" s="27"/>
      <c r="G175" s="30"/>
      <c r="H175" s="35"/>
      <c r="I175" s="39"/>
      <c r="J175" s="39"/>
      <c r="K175" s="39"/>
      <c r="L175" s="43"/>
      <c r="M175" s="43"/>
      <c r="N175" s="35"/>
      <c r="O175" s="50"/>
    </row>
    <row r="176" spans="1:15">
      <c r="A176" s="12" t="e">
        <f>MATCH($C$2&amp;"-"&amp;TEXT(B176,"000"),#REF!,0)</f>
        <v>#REF!</v>
      </c>
      <c r="B176" s="12">
        <v>173</v>
      </c>
      <c r="C176" s="18"/>
      <c r="D176" s="22"/>
      <c r="E176" s="25"/>
      <c r="F176" s="27"/>
      <c r="G176" s="30"/>
      <c r="H176" s="35"/>
      <c r="I176" s="39"/>
      <c r="J176" s="39"/>
      <c r="K176" s="39"/>
      <c r="L176" s="43"/>
      <c r="M176" s="43"/>
      <c r="N176" s="35"/>
      <c r="O176" s="50"/>
    </row>
    <row r="177" spans="1:15">
      <c r="A177" s="12" t="e">
        <f>MATCH($C$2&amp;"-"&amp;TEXT(B177,"000"),#REF!,0)</f>
        <v>#REF!</v>
      </c>
      <c r="B177" s="12">
        <v>174</v>
      </c>
      <c r="C177" s="18"/>
      <c r="D177" s="22"/>
      <c r="E177" s="25"/>
      <c r="F177" s="27"/>
      <c r="G177" s="30"/>
      <c r="H177" s="35"/>
      <c r="I177" s="39"/>
      <c r="J177" s="39"/>
      <c r="K177" s="39"/>
      <c r="L177" s="43"/>
      <c r="M177" s="43"/>
      <c r="N177" s="35"/>
      <c r="O177" s="50"/>
    </row>
    <row r="178" spans="1:15">
      <c r="A178" s="12" t="e">
        <f>MATCH($C$2&amp;"-"&amp;TEXT(B178,"000"),#REF!,0)</f>
        <v>#REF!</v>
      </c>
      <c r="B178" s="12">
        <v>175</v>
      </c>
      <c r="C178" s="18"/>
      <c r="D178" s="22"/>
      <c r="E178" s="25"/>
      <c r="F178" s="27"/>
      <c r="G178" s="30"/>
      <c r="H178" s="35"/>
      <c r="I178" s="39"/>
      <c r="J178" s="39"/>
      <c r="K178" s="39"/>
      <c r="L178" s="43"/>
      <c r="M178" s="43"/>
      <c r="N178" s="35"/>
      <c r="O178" s="50"/>
    </row>
    <row r="179" spans="1:15">
      <c r="A179" s="12" t="e">
        <f>MATCH($C$2&amp;"-"&amp;TEXT(B179,"000"),#REF!,0)</f>
        <v>#REF!</v>
      </c>
      <c r="B179" s="12">
        <v>176</v>
      </c>
      <c r="C179" s="18"/>
      <c r="D179" s="22"/>
      <c r="E179" s="25"/>
      <c r="F179" s="27"/>
      <c r="G179" s="30"/>
      <c r="H179" s="35"/>
      <c r="I179" s="39"/>
      <c r="J179" s="39"/>
      <c r="K179" s="39"/>
      <c r="L179" s="43"/>
      <c r="M179" s="43"/>
      <c r="N179" s="35"/>
      <c r="O179" s="50"/>
    </row>
    <row r="180" spans="1:15">
      <c r="A180" s="12" t="e">
        <f>MATCH($C$2&amp;"-"&amp;TEXT(B180,"000"),#REF!,0)</f>
        <v>#REF!</v>
      </c>
      <c r="B180" s="12">
        <v>177</v>
      </c>
      <c r="C180" s="18"/>
      <c r="D180" s="22"/>
      <c r="E180" s="25"/>
      <c r="F180" s="27"/>
      <c r="G180" s="30"/>
      <c r="H180" s="35"/>
      <c r="I180" s="39"/>
      <c r="J180" s="39"/>
      <c r="K180" s="39"/>
      <c r="L180" s="43"/>
      <c r="M180" s="43"/>
      <c r="N180" s="35"/>
      <c r="O180" s="50"/>
    </row>
    <row r="181" spans="1:15">
      <c r="A181" s="12" t="e">
        <f>MATCH($C$2&amp;"-"&amp;TEXT(B181,"000"),#REF!,0)</f>
        <v>#REF!</v>
      </c>
      <c r="B181" s="12">
        <v>178</v>
      </c>
      <c r="C181" s="18"/>
      <c r="D181" s="22"/>
      <c r="E181" s="25"/>
      <c r="F181" s="27"/>
      <c r="G181" s="30"/>
      <c r="H181" s="35"/>
      <c r="I181" s="39"/>
      <c r="J181" s="39"/>
      <c r="K181" s="39"/>
      <c r="L181" s="43"/>
      <c r="M181" s="43"/>
      <c r="N181" s="35"/>
      <c r="O181" s="50"/>
    </row>
    <row r="182" spans="1:15">
      <c r="A182" s="12" t="e">
        <f>MATCH($C$2&amp;"-"&amp;TEXT(B182,"000"),#REF!,0)</f>
        <v>#REF!</v>
      </c>
      <c r="B182" s="12">
        <v>179</v>
      </c>
      <c r="C182" s="18"/>
      <c r="D182" s="22"/>
      <c r="E182" s="25"/>
      <c r="F182" s="27"/>
      <c r="G182" s="30"/>
      <c r="H182" s="35"/>
      <c r="I182" s="39"/>
      <c r="J182" s="39"/>
      <c r="K182" s="39"/>
      <c r="L182" s="43"/>
      <c r="M182" s="43"/>
      <c r="N182" s="35"/>
      <c r="O182" s="50"/>
    </row>
    <row r="183" spans="1:15">
      <c r="A183" s="12" t="e">
        <f>MATCH($C$2&amp;"-"&amp;TEXT(B183,"000"),#REF!,0)</f>
        <v>#REF!</v>
      </c>
      <c r="B183" s="12">
        <v>180</v>
      </c>
      <c r="C183" s="18"/>
      <c r="D183" s="22"/>
      <c r="E183" s="25"/>
      <c r="F183" s="27"/>
      <c r="G183" s="30"/>
      <c r="H183" s="35"/>
      <c r="I183" s="39"/>
      <c r="J183" s="39"/>
      <c r="K183" s="39"/>
      <c r="L183" s="43"/>
      <c r="M183" s="43"/>
      <c r="N183" s="35"/>
      <c r="O183" s="50"/>
    </row>
    <row r="184" spans="1:15">
      <c r="A184" s="12" t="e">
        <f>MATCH($C$2&amp;"-"&amp;TEXT(B184,"000"),#REF!,0)</f>
        <v>#REF!</v>
      </c>
      <c r="B184" s="12">
        <v>181</v>
      </c>
      <c r="C184" s="18"/>
      <c r="D184" s="22"/>
      <c r="E184" s="25"/>
      <c r="F184" s="27"/>
      <c r="G184" s="30"/>
      <c r="H184" s="35"/>
      <c r="I184" s="39"/>
      <c r="J184" s="39"/>
      <c r="K184" s="39"/>
      <c r="L184" s="43"/>
      <c r="M184" s="43"/>
      <c r="N184" s="35"/>
      <c r="O184" s="50"/>
    </row>
    <row r="185" spans="1:15">
      <c r="A185" s="12" t="e">
        <f>MATCH($C$2&amp;"-"&amp;TEXT(B185,"000"),#REF!,0)</f>
        <v>#REF!</v>
      </c>
      <c r="B185" s="12">
        <v>182</v>
      </c>
      <c r="C185" s="18"/>
      <c r="D185" s="22"/>
      <c r="E185" s="25"/>
      <c r="F185" s="27"/>
      <c r="G185" s="30"/>
      <c r="H185" s="35"/>
      <c r="I185" s="39"/>
      <c r="J185" s="39"/>
      <c r="K185" s="39"/>
      <c r="L185" s="43"/>
      <c r="M185" s="43"/>
      <c r="N185" s="35"/>
      <c r="O185" s="50"/>
    </row>
    <row r="186" spans="1:15">
      <c r="A186" s="12" t="e">
        <f>MATCH($C$2&amp;"-"&amp;TEXT(B186,"000"),#REF!,0)</f>
        <v>#REF!</v>
      </c>
      <c r="B186" s="12">
        <v>183</v>
      </c>
      <c r="C186" s="18"/>
      <c r="D186" s="22"/>
      <c r="E186" s="25"/>
      <c r="F186" s="27"/>
      <c r="G186" s="30"/>
      <c r="H186" s="35"/>
      <c r="I186" s="39"/>
      <c r="J186" s="39"/>
      <c r="K186" s="39"/>
      <c r="L186" s="43"/>
      <c r="M186" s="43"/>
      <c r="N186" s="35"/>
      <c r="O186" s="50"/>
    </row>
    <row r="187" spans="1:15">
      <c r="A187" s="12" t="e">
        <f>MATCH($C$2&amp;"-"&amp;TEXT(B187,"000"),#REF!,0)</f>
        <v>#REF!</v>
      </c>
      <c r="B187" s="12">
        <v>184</v>
      </c>
      <c r="C187" s="18"/>
      <c r="D187" s="22"/>
      <c r="E187" s="25"/>
      <c r="F187" s="27"/>
      <c r="G187" s="30"/>
      <c r="H187" s="35"/>
      <c r="I187" s="39"/>
      <c r="J187" s="39"/>
      <c r="K187" s="39"/>
      <c r="L187" s="43"/>
      <c r="M187" s="43"/>
      <c r="N187" s="35"/>
      <c r="O187" s="50"/>
    </row>
    <row r="188" spans="1:15">
      <c r="A188" s="12" t="e">
        <f>MATCH($C$2&amp;"-"&amp;TEXT(B188,"000"),#REF!,0)</f>
        <v>#REF!</v>
      </c>
      <c r="B188" s="12">
        <v>185</v>
      </c>
      <c r="C188" s="18"/>
      <c r="D188" s="22"/>
      <c r="E188" s="25"/>
      <c r="F188" s="27"/>
      <c r="G188" s="30"/>
      <c r="H188" s="35"/>
      <c r="I188" s="39"/>
      <c r="J188" s="39"/>
      <c r="K188" s="39"/>
      <c r="L188" s="43"/>
      <c r="M188" s="43"/>
      <c r="N188" s="35"/>
      <c r="O188" s="50"/>
    </row>
    <row r="189" spans="1:15">
      <c r="A189" s="12" t="e">
        <f>MATCH($C$2&amp;"-"&amp;TEXT(B189,"000"),#REF!,0)</f>
        <v>#REF!</v>
      </c>
      <c r="B189" s="12">
        <v>186</v>
      </c>
      <c r="C189" s="18"/>
      <c r="D189" s="22"/>
      <c r="E189" s="25"/>
      <c r="F189" s="27"/>
      <c r="G189" s="30"/>
      <c r="H189" s="35"/>
      <c r="I189" s="39"/>
      <c r="J189" s="39"/>
      <c r="K189" s="39"/>
      <c r="L189" s="43"/>
      <c r="M189" s="43"/>
      <c r="N189" s="35"/>
      <c r="O189" s="50"/>
    </row>
    <row r="190" spans="1:15">
      <c r="A190" s="12" t="e">
        <f>MATCH($C$2&amp;"-"&amp;TEXT(B190,"000"),#REF!,0)</f>
        <v>#REF!</v>
      </c>
      <c r="B190" s="12">
        <v>187</v>
      </c>
      <c r="C190" s="18"/>
      <c r="D190" s="22"/>
      <c r="E190" s="25"/>
      <c r="F190" s="27"/>
      <c r="G190" s="30"/>
      <c r="H190" s="35"/>
      <c r="I190" s="39"/>
      <c r="J190" s="39"/>
      <c r="K190" s="39"/>
      <c r="L190" s="43"/>
      <c r="M190" s="43"/>
      <c r="N190" s="35"/>
      <c r="O190" s="50"/>
    </row>
    <row r="191" spans="1:15">
      <c r="A191" s="12" t="e">
        <f>MATCH($C$2&amp;"-"&amp;TEXT(B191,"000"),#REF!,0)</f>
        <v>#REF!</v>
      </c>
      <c r="B191" s="12">
        <v>188</v>
      </c>
      <c r="C191" s="18"/>
      <c r="D191" s="22"/>
      <c r="E191" s="25"/>
      <c r="F191" s="27"/>
      <c r="G191" s="30"/>
      <c r="H191" s="35"/>
      <c r="I191" s="39"/>
      <c r="J191" s="39"/>
      <c r="K191" s="39"/>
      <c r="L191" s="43"/>
      <c r="M191" s="43"/>
      <c r="N191" s="35"/>
      <c r="O191" s="50"/>
    </row>
    <row r="192" spans="1:15">
      <c r="A192" s="12" t="e">
        <f>MATCH($C$2&amp;"-"&amp;TEXT(B192,"000"),#REF!,0)</f>
        <v>#REF!</v>
      </c>
      <c r="B192" s="12">
        <v>189</v>
      </c>
      <c r="C192" s="18"/>
      <c r="D192" s="22"/>
      <c r="E192" s="25"/>
      <c r="F192" s="27"/>
      <c r="G192" s="30"/>
      <c r="H192" s="35"/>
      <c r="I192" s="39"/>
      <c r="J192" s="39"/>
      <c r="K192" s="39"/>
      <c r="L192" s="43"/>
      <c r="M192" s="43"/>
      <c r="N192" s="35"/>
      <c r="O192" s="50"/>
    </row>
    <row r="193" spans="1:15">
      <c r="A193" s="12" t="e">
        <f>MATCH($C$2&amp;"-"&amp;TEXT(B193,"000"),#REF!,0)</f>
        <v>#REF!</v>
      </c>
      <c r="B193" s="12">
        <v>190</v>
      </c>
      <c r="C193" s="18"/>
      <c r="D193" s="22"/>
      <c r="E193" s="25"/>
      <c r="F193" s="27"/>
      <c r="G193" s="30"/>
      <c r="H193" s="35"/>
      <c r="I193" s="39"/>
      <c r="J193" s="39"/>
      <c r="K193" s="39"/>
      <c r="L193" s="43"/>
      <c r="M193" s="43"/>
      <c r="N193" s="35"/>
      <c r="O193" s="50"/>
    </row>
    <row r="194" spans="1:15">
      <c r="A194" s="12" t="e">
        <f>MATCH($C$2&amp;"-"&amp;TEXT(B194,"000"),#REF!,0)</f>
        <v>#REF!</v>
      </c>
      <c r="B194" s="12">
        <v>191</v>
      </c>
      <c r="C194" s="18"/>
      <c r="D194" s="22"/>
      <c r="E194" s="25"/>
      <c r="F194" s="27"/>
      <c r="G194" s="30"/>
      <c r="H194" s="35"/>
      <c r="I194" s="39"/>
      <c r="J194" s="39"/>
      <c r="K194" s="39"/>
      <c r="L194" s="43"/>
      <c r="M194" s="43"/>
      <c r="N194" s="35"/>
      <c r="O194" s="50"/>
    </row>
    <row r="195" spans="1:15">
      <c r="A195" s="12" t="e">
        <f>MATCH($C$2&amp;"-"&amp;TEXT(B195,"000"),#REF!,0)</f>
        <v>#REF!</v>
      </c>
      <c r="B195" s="12">
        <v>192</v>
      </c>
      <c r="C195" s="18"/>
      <c r="D195" s="22"/>
      <c r="E195" s="25"/>
      <c r="F195" s="27"/>
      <c r="G195" s="30"/>
      <c r="H195" s="35"/>
      <c r="I195" s="39"/>
      <c r="J195" s="39"/>
      <c r="K195" s="39"/>
      <c r="L195" s="43"/>
      <c r="M195" s="43"/>
      <c r="N195" s="35"/>
      <c r="O195" s="50"/>
    </row>
    <row r="196" spans="1:15">
      <c r="A196" s="12" t="e">
        <f>MATCH($C$2&amp;"-"&amp;TEXT(B196,"000"),#REF!,0)</f>
        <v>#REF!</v>
      </c>
      <c r="B196" s="12">
        <v>193</v>
      </c>
      <c r="C196" s="18"/>
      <c r="D196" s="22"/>
      <c r="E196" s="25"/>
      <c r="F196" s="27"/>
      <c r="G196" s="30"/>
      <c r="H196" s="35"/>
      <c r="I196" s="39"/>
      <c r="J196" s="39"/>
      <c r="K196" s="39"/>
      <c r="L196" s="43"/>
      <c r="M196" s="43"/>
      <c r="N196" s="35"/>
      <c r="O196" s="50"/>
    </row>
    <row r="197" spans="1:15">
      <c r="A197" s="12" t="e">
        <f>MATCH($C$2&amp;"-"&amp;TEXT(B197,"000"),#REF!,0)</f>
        <v>#REF!</v>
      </c>
      <c r="B197" s="12">
        <v>194</v>
      </c>
      <c r="C197" s="18"/>
      <c r="D197" s="22"/>
      <c r="E197" s="25"/>
      <c r="F197" s="27"/>
      <c r="G197" s="30"/>
      <c r="H197" s="35"/>
      <c r="I197" s="39"/>
      <c r="J197" s="39"/>
      <c r="K197" s="39"/>
      <c r="L197" s="43"/>
      <c r="M197" s="43"/>
      <c r="N197" s="35"/>
      <c r="O197" s="50"/>
    </row>
    <row r="198" spans="1:15">
      <c r="A198" s="12" t="e">
        <f>MATCH($C$2&amp;"-"&amp;TEXT(B198,"000"),#REF!,0)</f>
        <v>#REF!</v>
      </c>
      <c r="B198" s="12">
        <v>195</v>
      </c>
      <c r="C198" s="18"/>
      <c r="D198" s="22"/>
      <c r="E198" s="25"/>
      <c r="F198" s="27"/>
      <c r="G198" s="30"/>
      <c r="H198" s="35"/>
      <c r="I198" s="39"/>
      <c r="J198" s="39"/>
      <c r="K198" s="39"/>
      <c r="L198" s="43"/>
      <c r="M198" s="43"/>
      <c r="N198" s="35"/>
      <c r="O198" s="50"/>
    </row>
    <row r="199" spans="1:15">
      <c r="A199" s="12" t="e">
        <f>MATCH($C$2&amp;"-"&amp;TEXT(B199,"000"),#REF!,0)</f>
        <v>#REF!</v>
      </c>
      <c r="B199" s="12">
        <v>196</v>
      </c>
      <c r="C199" s="18"/>
      <c r="D199" s="22"/>
      <c r="E199" s="25"/>
      <c r="F199" s="27"/>
      <c r="G199" s="30"/>
      <c r="H199" s="35"/>
      <c r="I199" s="39"/>
      <c r="J199" s="39"/>
      <c r="K199" s="39"/>
      <c r="L199" s="43"/>
      <c r="M199" s="43"/>
      <c r="N199" s="35"/>
      <c r="O199" s="50"/>
    </row>
    <row r="200" spans="1:15">
      <c r="A200" s="12" t="e">
        <f>MATCH($C$2&amp;"-"&amp;TEXT(B200,"000"),#REF!,0)</f>
        <v>#REF!</v>
      </c>
      <c r="B200" s="12">
        <v>197</v>
      </c>
      <c r="C200" s="18"/>
      <c r="D200" s="22"/>
      <c r="E200" s="25"/>
      <c r="F200" s="27"/>
      <c r="G200" s="30"/>
      <c r="H200" s="35"/>
      <c r="I200" s="39"/>
      <c r="J200" s="39"/>
      <c r="K200" s="39"/>
      <c r="L200" s="43"/>
      <c r="M200" s="43"/>
      <c r="N200" s="35"/>
      <c r="O200" s="50"/>
    </row>
    <row r="201" spans="1:15">
      <c r="A201" s="12" t="e">
        <f>MATCH($C$2&amp;"-"&amp;TEXT(B201,"000"),#REF!,0)</f>
        <v>#REF!</v>
      </c>
      <c r="B201" s="12">
        <v>198</v>
      </c>
      <c r="C201" s="18"/>
      <c r="D201" s="22"/>
      <c r="E201" s="25"/>
      <c r="F201" s="27"/>
      <c r="G201" s="30"/>
      <c r="H201" s="35"/>
      <c r="I201" s="39"/>
      <c r="J201" s="39"/>
      <c r="K201" s="39"/>
      <c r="L201" s="43"/>
      <c r="M201" s="43"/>
      <c r="N201" s="35"/>
      <c r="O201" s="50"/>
    </row>
    <row r="202" spans="1:15">
      <c r="A202" s="12" t="e">
        <f>MATCH($C$2&amp;"-"&amp;TEXT(B202,"000"),#REF!,0)</f>
        <v>#REF!</v>
      </c>
      <c r="B202" s="12">
        <v>199</v>
      </c>
      <c r="C202" s="18"/>
      <c r="D202" s="22"/>
      <c r="E202" s="25"/>
      <c r="F202" s="27"/>
      <c r="G202" s="30"/>
      <c r="H202" s="35"/>
      <c r="I202" s="39"/>
      <c r="J202" s="39"/>
      <c r="K202" s="39"/>
      <c r="L202" s="43"/>
      <c r="M202" s="43"/>
      <c r="N202" s="35"/>
      <c r="O202" s="50"/>
    </row>
    <row r="203" spans="1:15">
      <c r="A203" s="12" t="e">
        <f>MATCH($C$2&amp;"-"&amp;TEXT(B203,"000"),#REF!,0)</f>
        <v>#REF!</v>
      </c>
      <c r="B203" s="12">
        <v>200</v>
      </c>
      <c r="C203" s="18"/>
      <c r="D203" s="22"/>
      <c r="E203" s="25"/>
      <c r="F203" s="27"/>
      <c r="G203" s="30"/>
      <c r="H203" s="35"/>
      <c r="I203" s="39"/>
      <c r="J203" s="39"/>
      <c r="K203" s="39"/>
      <c r="L203" s="43"/>
      <c r="M203" s="43"/>
      <c r="N203" s="35"/>
      <c r="O203" s="50"/>
    </row>
    <row r="204" spans="1:15">
      <c r="A204" s="12" t="e">
        <f>MATCH($C$2&amp;"-"&amp;TEXT(B204,"000"),#REF!,0)</f>
        <v>#REF!</v>
      </c>
      <c r="B204" s="12">
        <v>201</v>
      </c>
      <c r="C204" s="18"/>
      <c r="D204" s="22"/>
      <c r="E204" s="25"/>
      <c r="F204" s="27"/>
      <c r="G204" s="30"/>
      <c r="H204" s="35"/>
      <c r="I204" s="39"/>
      <c r="J204" s="39"/>
      <c r="K204" s="39"/>
      <c r="L204" s="43"/>
      <c r="M204" s="43"/>
      <c r="N204" s="35"/>
      <c r="O204" s="50"/>
    </row>
    <row r="205" spans="1:15">
      <c r="A205" s="12" t="e">
        <f>MATCH($C$2&amp;"-"&amp;TEXT(B205,"000"),#REF!,0)</f>
        <v>#REF!</v>
      </c>
      <c r="B205" s="12">
        <v>202</v>
      </c>
      <c r="C205" s="18"/>
      <c r="D205" s="22"/>
      <c r="E205" s="25"/>
      <c r="F205" s="27"/>
      <c r="G205" s="30"/>
      <c r="H205" s="35"/>
      <c r="I205" s="39"/>
      <c r="J205" s="39"/>
      <c r="K205" s="39"/>
      <c r="L205" s="43"/>
      <c r="M205" s="43"/>
      <c r="N205" s="35"/>
      <c r="O205" s="50"/>
    </row>
    <row r="206" spans="1:15">
      <c r="A206" s="12" t="e">
        <f>MATCH($C$2&amp;"-"&amp;TEXT(B206,"000"),#REF!,0)</f>
        <v>#REF!</v>
      </c>
      <c r="B206" s="12">
        <v>203</v>
      </c>
      <c r="C206" s="18"/>
      <c r="D206" s="22"/>
      <c r="E206" s="25"/>
      <c r="F206" s="27"/>
      <c r="G206" s="30"/>
      <c r="H206" s="35"/>
      <c r="I206" s="39"/>
      <c r="J206" s="39"/>
      <c r="K206" s="39"/>
      <c r="L206" s="43"/>
      <c r="M206" s="43"/>
      <c r="N206" s="35"/>
      <c r="O206" s="50"/>
    </row>
    <row r="207" spans="1:15">
      <c r="A207" s="12" t="e">
        <f>MATCH($C$2&amp;"-"&amp;TEXT(B207,"000"),#REF!,0)</f>
        <v>#REF!</v>
      </c>
      <c r="B207" s="12">
        <v>204</v>
      </c>
      <c r="C207" s="18"/>
      <c r="D207" s="22"/>
      <c r="E207" s="25"/>
      <c r="F207" s="27"/>
      <c r="G207" s="30"/>
      <c r="H207" s="35"/>
      <c r="I207" s="39"/>
      <c r="J207" s="39"/>
      <c r="K207" s="39"/>
      <c r="L207" s="43"/>
      <c r="M207" s="43"/>
      <c r="N207" s="35"/>
      <c r="O207" s="50"/>
    </row>
    <row r="208" spans="1:15">
      <c r="A208" s="12" t="e">
        <f>MATCH($C$2&amp;"-"&amp;TEXT(B208,"000"),#REF!,0)</f>
        <v>#REF!</v>
      </c>
      <c r="B208" s="12">
        <v>205</v>
      </c>
      <c r="C208" s="18"/>
      <c r="D208" s="22"/>
      <c r="E208" s="25"/>
      <c r="F208" s="27"/>
      <c r="G208" s="30"/>
      <c r="H208" s="35"/>
      <c r="I208" s="39"/>
      <c r="J208" s="39"/>
      <c r="K208" s="39"/>
      <c r="L208" s="43"/>
      <c r="M208" s="43"/>
      <c r="N208" s="35"/>
      <c r="O208" s="50"/>
    </row>
    <row r="209" spans="1:15">
      <c r="A209" s="12" t="e">
        <f>MATCH($C$2&amp;"-"&amp;TEXT(B209,"000"),#REF!,0)</f>
        <v>#REF!</v>
      </c>
      <c r="B209" s="12">
        <v>206</v>
      </c>
      <c r="C209" s="18"/>
      <c r="D209" s="22"/>
      <c r="E209" s="25"/>
      <c r="F209" s="27"/>
      <c r="G209" s="30"/>
      <c r="H209" s="35"/>
      <c r="I209" s="39"/>
      <c r="J209" s="39"/>
      <c r="K209" s="39"/>
      <c r="L209" s="43"/>
      <c r="M209" s="43"/>
      <c r="N209" s="35"/>
      <c r="O209" s="50"/>
    </row>
    <row r="210" spans="1:15">
      <c r="A210" s="12" t="e">
        <f>MATCH($C$2&amp;"-"&amp;TEXT(B210,"000"),#REF!,0)</f>
        <v>#REF!</v>
      </c>
      <c r="B210" s="12">
        <v>207</v>
      </c>
      <c r="C210" s="18"/>
      <c r="D210" s="22"/>
      <c r="E210" s="25"/>
      <c r="F210" s="27"/>
      <c r="G210" s="30"/>
      <c r="H210" s="35"/>
      <c r="I210" s="39"/>
      <c r="J210" s="39"/>
      <c r="K210" s="39"/>
      <c r="L210" s="43"/>
      <c r="M210" s="43"/>
      <c r="N210" s="35"/>
      <c r="O210" s="50"/>
    </row>
    <row r="211" spans="1:15">
      <c r="A211" s="12" t="e">
        <f>MATCH($C$2&amp;"-"&amp;TEXT(B211,"000"),#REF!,0)</f>
        <v>#REF!</v>
      </c>
      <c r="B211" s="12">
        <v>208</v>
      </c>
      <c r="C211" s="18"/>
      <c r="D211" s="22"/>
      <c r="E211" s="25"/>
      <c r="F211" s="27"/>
      <c r="G211" s="30"/>
      <c r="H211" s="35"/>
      <c r="I211" s="39"/>
      <c r="J211" s="39"/>
      <c r="K211" s="39"/>
      <c r="L211" s="43"/>
      <c r="M211" s="43"/>
      <c r="N211" s="35"/>
      <c r="O211" s="50"/>
    </row>
    <row r="212" spans="1:15">
      <c r="A212" s="12" t="e">
        <f>MATCH($C$2&amp;"-"&amp;TEXT(B212,"000"),#REF!,0)</f>
        <v>#REF!</v>
      </c>
      <c r="B212" s="12">
        <v>209</v>
      </c>
      <c r="C212" s="18"/>
      <c r="D212" s="22"/>
      <c r="E212" s="25"/>
      <c r="F212" s="27"/>
      <c r="G212" s="30"/>
      <c r="H212" s="35"/>
      <c r="I212" s="39"/>
      <c r="J212" s="39"/>
      <c r="K212" s="39"/>
      <c r="L212" s="43"/>
      <c r="M212" s="43"/>
      <c r="N212" s="35"/>
      <c r="O212" s="50"/>
    </row>
    <row r="213" spans="1:15">
      <c r="A213" s="12" t="e">
        <f>MATCH($C$2&amp;"-"&amp;TEXT(B213,"000"),#REF!,0)</f>
        <v>#REF!</v>
      </c>
      <c r="B213" s="12">
        <v>210</v>
      </c>
      <c r="C213" s="18"/>
      <c r="D213" s="22"/>
      <c r="E213" s="25"/>
      <c r="F213" s="27"/>
      <c r="G213" s="30"/>
      <c r="H213" s="35"/>
      <c r="I213" s="39"/>
      <c r="J213" s="39"/>
      <c r="K213" s="39"/>
      <c r="L213" s="43"/>
      <c r="M213" s="43"/>
      <c r="N213" s="35"/>
      <c r="O213" s="50"/>
    </row>
    <row r="214" spans="1:15">
      <c r="A214" s="12" t="e">
        <f>MATCH($C$2&amp;"-"&amp;TEXT(B214,"000"),#REF!,0)</f>
        <v>#REF!</v>
      </c>
      <c r="B214" s="12">
        <v>211</v>
      </c>
      <c r="C214" s="18"/>
      <c r="D214" s="22"/>
      <c r="E214" s="25"/>
      <c r="F214" s="27"/>
      <c r="G214" s="30"/>
      <c r="H214" s="35"/>
      <c r="I214" s="39"/>
      <c r="J214" s="39"/>
      <c r="K214" s="39"/>
      <c r="L214" s="43"/>
      <c r="M214" s="43"/>
      <c r="N214" s="35"/>
      <c r="O214" s="50"/>
    </row>
    <row r="215" spans="1:15">
      <c r="A215" s="12" t="e">
        <f>MATCH($C$2&amp;"-"&amp;TEXT(B215,"000"),#REF!,0)</f>
        <v>#REF!</v>
      </c>
      <c r="B215" s="12">
        <v>212</v>
      </c>
      <c r="C215" s="18"/>
      <c r="D215" s="22"/>
      <c r="E215" s="25"/>
      <c r="F215" s="27"/>
      <c r="G215" s="30"/>
      <c r="H215" s="35"/>
      <c r="I215" s="39"/>
      <c r="J215" s="39"/>
      <c r="K215" s="39"/>
      <c r="L215" s="43"/>
      <c r="M215" s="43"/>
      <c r="N215" s="35"/>
      <c r="O215" s="50"/>
    </row>
    <row r="216" spans="1:15">
      <c r="A216" s="12" t="e">
        <f>MATCH($C$2&amp;"-"&amp;TEXT(B216,"000"),#REF!,0)</f>
        <v>#REF!</v>
      </c>
      <c r="B216" s="12">
        <v>213</v>
      </c>
      <c r="C216" s="18"/>
      <c r="D216" s="22"/>
      <c r="E216" s="25"/>
      <c r="F216" s="27"/>
      <c r="G216" s="30"/>
      <c r="H216" s="35"/>
      <c r="I216" s="39"/>
      <c r="J216" s="39"/>
      <c r="K216" s="39"/>
      <c r="L216" s="43"/>
      <c r="M216" s="43"/>
      <c r="N216" s="35"/>
      <c r="O216" s="50"/>
    </row>
    <row r="217" spans="1:15">
      <c r="A217" s="12" t="e">
        <f>MATCH($C$2&amp;"-"&amp;TEXT(B217,"000"),#REF!,0)</f>
        <v>#REF!</v>
      </c>
      <c r="B217" s="12">
        <v>214</v>
      </c>
      <c r="C217" s="18"/>
      <c r="D217" s="22"/>
      <c r="E217" s="25"/>
      <c r="F217" s="27"/>
      <c r="G217" s="30"/>
      <c r="H217" s="35"/>
      <c r="I217" s="39"/>
      <c r="J217" s="39"/>
      <c r="K217" s="39"/>
      <c r="L217" s="43"/>
      <c r="M217" s="43"/>
      <c r="N217" s="35"/>
      <c r="O217" s="50"/>
    </row>
    <row r="218" spans="1:15">
      <c r="A218" s="12" t="e">
        <f>MATCH($C$2&amp;"-"&amp;TEXT(B218,"000"),#REF!,0)</f>
        <v>#REF!</v>
      </c>
      <c r="B218" s="12">
        <v>215</v>
      </c>
      <c r="C218" s="18"/>
      <c r="D218" s="22"/>
      <c r="E218" s="25"/>
      <c r="F218" s="27"/>
      <c r="G218" s="30"/>
      <c r="H218" s="35"/>
      <c r="I218" s="39"/>
      <c r="J218" s="39"/>
      <c r="K218" s="39"/>
      <c r="L218" s="43"/>
      <c r="M218" s="43"/>
      <c r="N218" s="35"/>
      <c r="O218" s="50"/>
    </row>
    <row r="219" spans="1:15">
      <c r="A219" s="12" t="e">
        <f>MATCH($C$2&amp;"-"&amp;TEXT(B219,"000"),#REF!,0)</f>
        <v>#REF!</v>
      </c>
      <c r="B219" s="12">
        <v>216</v>
      </c>
      <c r="C219" s="18"/>
      <c r="D219" s="22"/>
      <c r="E219" s="25"/>
      <c r="F219" s="27"/>
      <c r="G219" s="30"/>
      <c r="H219" s="35"/>
      <c r="I219" s="39"/>
      <c r="J219" s="39"/>
      <c r="K219" s="39"/>
      <c r="L219" s="43"/>
      <c r="M219" s="43"/>
      <c r="N219" s="35"/>
      <c r="O219" s="50"/>
    </row>
    <row r="220" spans="1:15">
      <c r="A220" s="12" t="e">
        <f>MATCH($C$2&amp;"-"&amp;TEXT(B220,"000"),#REF!,0)</f>
        <v>#REF!</v>
      </c>
      <c r="B220" s="12">
        <v>217</v>
      </c>
      <c r="C220" s="18"/>
      <c r="D220" s="22"/>
      <c r="E220" s="25"/>
      <c r="F220" s="27"/>
      <c r="G220" s="30"/>
      <c r="H220" s="35"/>
      <c r="I220" s="39"/>
      <c r="J220" s="39"/>
      <c r="K220" s="39"/>
      <c r="L220" s="43"/>
      <c r="M220" s="43"/>
      <c r="N220" s="35"/>
      <c r="O220" s="50"/>
    </row>
    <row r="221" spans="1:15">
      <c r="A221" s="12" t="e">
        <f>MATCH($C$2&amp;"-"&amp;TEXT(B221,"000"),#REF!,0)</f>
        <v>#REF!</v>
      </c>
      <c r="B221" s="12">
        <v>218</v>
      </c>
      <c r="C221" s="18"/>
      <c r="D221" s="22"/>
      <c r="E221" s="25"/>
      <c r="F221" s="27"/>
      <c r="G221" s="30"/>
      <c r="H221" s="35"/>
      <c r="I221" s="39"/>
      <c r="J221" s="39"/>
      <c r="K221" s="39"/>
      <c r="L221" s="43"/>
      <c r="M221" s="43"/>
      <c r="N221" s="35"/>
      <c r="O221" s="50"/>
    </row>
    <row r="222" spans="1:15">
      <c r="A222" s="12" t="e">
        <f>MATCH($C$2&amp;"-"&amp;TEXT(B222,"000"),#REF!,0)</f>
        <v>#REF!</v>
      </c>
      <c r="B222" s="12">
        <v>219</v>
      </c>
      <c r="C222" s="18"/>
      <c r="D222" s="22"/>
      <c r="E222" s="25"/>
      <c r="F222" s="27"/>
      <c r="G222" s="30"/>
      <c r="H222" s="35"/>
      <c r="I222" s="39"/>
      <c r="J222" s="39"/>
      <c r="K222" s="39"/>
      <c r="L222" s="43"/>
      <c r="M222" s="43"/>
      <c r="N222" s="35"/>
      <c r="O222" s="50"/>
    </row>
    <row r="223" spans="1:15">
      <c r="A223" s="12" t="e">
        <f>MATCH($C$2&amp;"-"&amp;TEXT(B223,"000"),#REF!,0)</f>
        <v>#REF!</v>
      </c>
      <c r="B223" s="12">
        <v>220</v>
      </c>
      <c r="C223" s="18"/>
      <c r="D223" s="22"/>
      <c r="E223" s="25"/>
      <c r="F223" s="27"/>
      <c r="G223" s="30"/>
      <c r="H223" s="35"/>
      <c r="I223" s="39"/>
      <c r="J223" s="39"/>
      <c r="K223" s="39"/>
      <c r="L223" s="43"/>
      <c r="M223" s="43"/>
      <c r="N223" s="35"/>
      <c r="O223" s="50"/>
    </row>
    <row r="224" spans="1:15">
      <c r="A224" s="12" t="e">
        <f>MATCH($C$2&amp;"-"&amp;TEXT(B224,"000"),#REF!,0)</f>
        <v>#REF!</v>
      </c>
      <c r="B224" s="12">
        <v>221</v>
      </c>
      <c r="C224" s="18"/>
      <c r="D224" s="22"/>
      <c r="E224" s="26"/>
      <c r="F224" s="26"/>
      <c r="G224" s="31"/>
      <c r="H224" s="36"/>
      <c r="I224" s="39"/>
      <c r="J224" s="39"/>
      <c r="K224" s="39"/>
      <c r="L224" s="44"/>
      <c r="M224" s="44"/>
      <c r="N224" s="36"/>
      <c r="O224" s="51"/>
    </row>
    <row r="225" spans="1:15">
      <c r="A225" s="12" t="e">
        <f>MATCH($C$2&amp;"-"&amp;TEXT(B225,"000"),#REF!,0)</f>
        <v>#REF!</v>
      </c>
      <c r="B225" s="12">
        <v>222</v>
      </c>
      <c r="C225" s="18"/>
      <c r="D225" s="22"/>
      <c r="E225" s="26"/>
      <c r="F225" s="26"/>
      <c r="G225" s="31"/>
      <c r="H225" s="36"/>
      <c r="I225" s="39"/>
      <c r="J225" s="39"/>
      <c r="K225" s="39"/>
      <c r="L225" s="44"/>
      <c r="M225" s="44"/>
      <c r="N225" s="36"/>
      <c r="O225" s="51"/>
    </row>
    <row r="226" spans="1:15">
      <c r="A226" s="12" t="e">
        <f>MATCH($C$2&amp;"-"&amp;TEXT(B226,"000"),#REF!,0)</f>
        <v>#REF!</v>
      </c>
      <c r="B226" s="12">
        <v>223</v>
      </c>
      <c r="C226" s="18"/>
      <c r="D226" s="22"/>
      <c r="E226" s="26"/>
      <c r="F226" s="26"/>
      <c r="G226" s="31"/>
      <c r="H226" s="36"/>
      <c r="I226" s="39"/>
      <c r="J226" s="39"/>
      <c r="K226" s="39"/>
      <c r="L226" s="44"/>
      <c r="M226" s="44"/>
      <c r="N226" s="36"/>
      <c r="O226" s="51"/>
    </row>
    <row r="227" spans="1:15">
      <c r="A227" s="12" t="e">
        <f>MATCH($C$2&amp;"-"&amp;TEXT(B227,"000"),#REF!,0)</f>
        <v>#REF!</v>
      </c>
      <c r="B227" s="12">
        <v>224</v>
      </c>
      <c r="C227" s="18"/>
      <c r="D227" s="22"/>
      <c r="E227" s="26"/>
      <c r="F227" s="26"/>
      <c r="G227" s="31"/>
      <c r="H227" s="36"/>
      <c r="I227" s="39"/>
      <c r="J227" s="39"/>
      <c r="K227" s="39"/>
      <c r="L227" s="44"/>
      <c r="M227" s="44"/>
      <c r="N227" s="36"/>
      <c r="O227" s="51"/>
    </row>
    <row r="228" spans="1:15">
      <c r="A228" s="12" t="e">
        <f>MATCH($C$2&amp;"-"&amp;TEXT(B228,"000"),#REF!,0)</f>
        <v>#REF!</v>
      </c>
      <c r="B228" s="12">
        <v>225</v>
      </c>
      <c r="C228" s="18"/>
      <c r="D228" s="22"/>
      <c r="E228" s="26"/>
      <c r="F228" s="26"/>
      <c r="G228" s="31"/>
      <c r="H228" s="36"/>
      <c r="I228" s="39"/>
      <c r="J228" s="39"/>
      <c r="K228" s="39"/>
      <c r="L228" s="44"/>
      <c r="M228" s="44"/>
      <c r="N228" s="36"/>
      <c r="O228" s="51"/>
    </row>
    <row r="229" spans="1:15">
      <c r="A229" s="12" t="e">
        <f>MATCH($C$2&amp;"-"&amp;TEXT(B229,"000"),#REF!,0)</f>
        <v>#REF!</v>
      </c>
      <c r="B229" s="12">
        <v>226</v>
      </c>
      <c r="C229" s="18"/>
      <c r="D229" s="22"/>
      <c r="E229" s="26"/>
      <c r="F229" s="26"/>
      <c r="G229" s="31"/>
      <c r="H229" s="36"/>
      <c r="I229" s="39"/>
      <c r="J229" s="39"/>
      <c r="K229" s="39"/>
      <c r="L229" s="44"/>
      <c r="M229" s="44"/>
      <c r="N229" s="36"/>
      <c r="O229" s="51"/>
    </row>
    <row r="230" spans="1:15">
      <c r="A230" s="12" t="e">
        <f>MATCH($C$2&amp;"-"&amp;TEXT(B230,"000"),#REF!,0)</f>
        <v>#REF!</v>
      </c>
      <c r="B230" s="12">
        <v>227</v>
      </c>
      <c r="C230" s="18"/>
      <c r="D230" s="22"/>
      <c r="E230" s="26"/>
      <c r="F230" s="26"/>
      <c r="G230" s="31"/>
      <c r="H230" s="36"/>
      <c r="I230" s="39"/>
      <c r="J230" s="39"/>
      <c r="K230" s="39"/>
      <c r="L230" s="44"/>
      <c r="M230" s="44"/>
      <c r="N230" s="36"/>
      <c r="O230" s="51"/>
    </row>
    <row r="231" spans="1:15">
      <c r="A231" s="12" t="e">
        <f>MATCH($C$2&amp;"-"&amp;TEXT(B231,"000"),#REF!,0)</f>
        <v>#REF!</v>
      </c>
      <c r="B231" s="12">
        <v>228</v>
      </c>
      <c r="C231" s="18"/>
      <c r="D231" s="22"/>
      <c r="E231" s="26"/>
      <c r="F231" s="26"/>
      <c r="G231" s="31"/>
      <c r="H231" s="36"/>
      <c r="I231" s="39"/>
      <c r="J231" s="39"/>
      <c r="K231" s="39"/>
      <c r="L231" s="44"/>
      <c r="M231" s="44"/>
      <c r="N231" s="36"/>
      <c r="O231" s="51"/>
    </row>
    <row r="232" spans="1:15">
      <c r="A232" s="12" t="e">
        <f>MATCH($C$2&amp;"-"&amp;TEXT(B232,"000"),#REF!,0)</f>
        <v>#REF!</v>
      </c>
      <c r="B232" s="12">
        <v>229</v>
      </c>
      <c r="C232" s="18"/>
      <c r="D232" s="22"/>
      <c r="E232" s="26"/>
      <c r="F232" s="26"/>
      <c r="G232" s="31"/>
      <c r="H232" s="36"/>
      <c r="I232" s="39"/>
      <c r="J232" s="39"/>
      <c r="K232" s="39"/>
      <c r="L232" s="44"/>
      <c r="M232" s="44"/>
      <c r="N232" s="36"/>
      <c r="O232" s="51"/>
    </row>
    <row r="233" spans="1:15">
      <c r="A233" s="12" t="e">
        <f>MATCH($C$2&amp;"-"&amp;TEXT(B233,"000"),#REF!,0)</f>
        <v>#REF!</v>
      </c>
      <c r="B233" s="12">
        <v>230</v>
      </c>
      <c r="C233" s="18"/>
      <c r="D233" s="22"/>
      <c r="E233" s="26"/>
      <c r="F233" s="26"/>
      <c r="G233" s="31"/>
      <c r="H233" s="36"/>
      <c r="I233" s="39"/>
      <c r="J233" s="39"/>
      <c r="K233" s="39"/>
      <c r="L233" s="44"/>
      <c r="M233" s="44"/>
      <c r="N233" s="36"/>
      <c r="O233" s="51"/>
    </row>
    <row r="234" spans="1:15">
      <c r="A234" s="12" t="e">
        <f>MATCH($C$2&amp;"-"&amp;TEXT(B234,"000"),#REF!,0)</f>
        <v>#REF!</v>
      </c>
      <c r="B234" s="12">
        <v>231</v>
      </c>
      <c r="C234" s="18"/>
      <c r="D234" s="22"/>
      <c r="E234" s="26"/>
      <c r="F234" s="26"/>
      <c r="G234" s="31"/>
      <c r="H234" s="36"/>
      <c r="I234" s="39"/>
      <c r="J234" s="39"/>
      <c r="K234" s="39"/>
      <c r="L234" s="44"/>
      <c r="M234" s="44"/>
      <c r="N234" s="36"/>
      <c r="O234" s="51"/>
    </row>
    <row r="235" spans="1:15">
      <c r="A235" s="12" t="e">
        <f>MATCH($C$2&amp;"-"&amp;TEXT(B235,"000"),#REF!,0)</f>
        <v>#REF!</v>
      </c>
      <c r="B235" s="12">
        <v>232</v>
      </c>
      <c r="C235" s="18"/>
      <c r="D235" s="22"/>
      <c r="E235" s="26"/>
      <c r="F235" s="26"/>
      <c r="G235" s="31"/>
      <c r="H235" s="36"/>
      <c r="I235" s="39"/>
      <c r="J235" s="39"/>
      <c r="K235" s="39"/>
      <c r="L235" s="44"/>
      <c r="M235" s="44"/>
      <c r="N235" s="36"/>
      <c r="O235" s="51"/>
    </row>
    <row r="236" spans="1:15">
      <c r="A236" s="12" t="e">
        <f>MATCH($C$2&amp;"-"&amp;TEXT(B236,"000"),#REF!,0)</f>
        <v>#REF!</v>
      </c>
      <c r="B236" s="12">
        <v>233</v>
      </c>
      <c r="C236" s="18"/>
      <c r="D236" s="22"/>
      <c r="E236" s="26"/>
      <c r="F236" s="26"/>
      <c r="G236" s="31"/>
      <c r="H236" s="36"/>
      <c r="I236" s="39"/>
      <c r="J236" s="39"/>
      <c r="K236" s="39"/>
      <c r="L236" s="44"/>
      <c r="M236" s="44"/>
      <c r="N236" s="36"/>
      <c r="O236" s="51"/>
    </row>
    <row r="237" spans="1:15">
      <c r="A237" s="12" t="e">
        <f>MATCH($C$2&amp;"-"&amp;TEXT(B237,"000"),#REF!,0)</f>
        <v>#REF!</v>
      </c>
      <c r="B237" s="12">
        <v>234</v>
      </c>
      <c r="C237" s="18"/>
      <c r="D237" s="22"/>
      <c r="E237" s="26"/>
      <c r="F237" s="26"/>
      <c r="G237" s="31"/>
      <c r="H237" s="36"/>
      <c r="I237" s="39"/>
      <c r="J237" s="39"/>
      <c r="K237" s="39"/>
      <c r="L237" s="44"/>
      <c r="M237" s="44"/>
      <c r="N237" s="36"/>
      <c r="O237" s="51"/>
    </row>
    <row r="238" spans="1:15">
      <c r="A238" s="12" t="e">
        <f>MATCH($C$2&amp;"-"&amp;TEXT(B238,"000"),#REF!,0)</f>
        <v>#REF!</v>
      </c>
      <c r="B238" s="12">
        <v>235</v>
      </c>
      <c r="C238" s="18"/>
      <c r="D238" s="22"/>
      <c r="E238" s="26"/>
      <c r="F238" s="26"/>
      <c r="G238" s="31"/>
      <c r="H238" s="36"/>
      <c r="I238" s="39"/>
      <c r="J238" s="39"/>
      <c r="K238" s="39"/>
      <c r="L238" s="44"/>
      <c r="M238" s="44"/>
      <c r="N238" s="36"/>
      <c r="O238" s="51"/>
    </row>
    <row r="239" spans="1:15">
      <c r="A239" s="12" t="e">
        <f>MATCH($C$2&amp;"-"&amp;TEXT(B239,"000"),#REF!,0)</f>
        <v>#REF!</v>
      </c>
      <c r="B239" s="12">
        <v>236</v>
      </c>
      <c r="C239" s="18"/>
      <c r="D239" s="22"/>
      <c r="E239" s="26"/>
      <c r="F239" s="26"/>
      <c r="G239" s="31"/>
      <c r="H239" s="36"/>
      <c r="I239" s="39"/>
      <c r="J239" s="39"/>
      <c r="K239" s="39"/>
      <c r="L239" s="44"/>
      <c r="M239" s="44"/>
      <c r="N239" s="36"/>
      <c r="O239" s="51"/>
    </row>
    <row r="240" spans="1:15">
      <c r="A240" s="12" t="e">
        <f>MATCH($C$2&amp;"-"&amp;TEXT(B240,"000"),#REF!,0)</f>
        <v>#REF!</v>
      </c>
      <c r="B240" s="12">
        <v>237</v>
      </c>
      <c r="C240" s="18"/>
      <c r="D240" s="22"/>
      <c r="E240" s="26"/>
      <c r="F240" s="26"/>
      <c r="G240" s="31"/>
      <c r="H240" s="36"/>
      <c r="I240" s="39"/>
      <c r="J240" s="39"/>
      <c r="K240" s="39"/>
      <c r="L240" s="44"/>
      <c r="M240" s="44"/>
      <c r="N240" s="36"/>
      <c r="O240" s="51"/>
    </row>
    <row r="241" spans="1:15">
      <c r="A241" s="12" t="e">
        <f>MATCH($C$2&amp;"-"&amp;TEXT(B241,"000"),#REF!,0)</f>
        <v>#REF!</v>
      </c>
      <c r="B241" s="12">
        <v>238</v>
      </c>
      <c r="C241" s="18"/>
      <c r="D241" s="22"/>
      <c r="E241" s="26"/>
      <c r="F241" s="26"/>
      <c r="G241" s="31"/>
      <c r="H241" s="36"/>
      <c r="I241" s="39"/>
      <c r="J241" s="39"/>
      <c r="K241" s="39"/>
      <c r="L241" s="44"/>
      <c r="M241" s="44"/>
      <c r="N241" s="36"/>
      <c r="O241" s="51"/>
    </row>
    <row r="242" spans="1:15">
      <c r="A242" s="12" t="e">
        <f>MATCH($C$2&amp;"-"&amp;TEXT(B242,"000"),#REF!,0)</f>
        <v>#REF!</v>
      </c>
      <c r="B242" s="12">
        <v>239</v>
      </c>
      <c r="C242" s="18"/>
      <c r="D242" s="22"/>
      <c r="E242" s="26"/>
      <c r="F242" s="26"/>
      <c r="G242" s="31"/>
      <c r="H242" s="36"/>
      <c r="I242" s="39"/>
      <c r="J242" s="39"/>
      <c r="K242" s="39"/>
      <c r="L242" s="44"/>
      <c r="M242" s="44"/>
      <c r="N242" s="36"/>
      <c r="O242" s="51"/>
    </row>
    <row r="243" spans="1:15">
      <c r="A243" s="12" t="e">
        <f>MATCH($C$2&amp;"-"&amp;TEXT(B243,"000"),#REF!,0)</f>
        <v>#REF!</v>
      </c>
      <c r="B243" s="12">
        <v>240</v>
      </c>
      <c r="C243" s="18"/>
      <c r="D243" s="22"/>
      <c r="E243" s="26"/>
      <c r="F243" s="26"/>
      <c r="G243" s="31"/>
      <c r="H243" s="36"/>
      <c r="I243" s="39"/>
      <c r="J243" s="39"/>
      <c r="K243" s="39"/>
      <c r="L243" s="44"/>
      <c r="M243" s="44"/>
      <c r="N243" s="36"/>
      <c r="O243" s="51"/>
    </row>
    <row r="244" spans="1:15">
      <c r="A244" s="12" t="e">
        <f>MATCH($C$2&amp;"-"&amp;TEXT(B244,"000"),#REF!,0)</f>
        <v>#REF!</v>
      </c>
      <c r="B244" s="12">
        <v>241</v>
      </c>
      <c r="C244" s="18"/>
      <c r="D244" s="22"/>
      <c r="E244" s="26"/>
      <c r="F244" s="26"/>
      <c r="G244" s="31"/>
      <c r="H244" s="36"/>
      <c r="I244" s="39"/>
      <c r="J244" s="39"/>
      <c r="K244" s="39"/>
      <c r="L244" s="44"/>
      <c r="M244" s="44"/>
      <c r="N244" s="36"/>
      <c r="O244" s="51"/>
    </row>
    <row r="245" spans="1:15">
      <c r="A245" s="12" t="e">
        <f>MATCH($C$2&amp;"-"&amp;TEXT(B245,"000"),#REF!,0)</f>
        <v>#REF!</v>
      </c>
      <c r="B245" s="12">
        <v>242</v>
      </c>
      <c r="C245" s="18"/>
      <c r="D245" s="22"/>
      <c r="E245" s="26"/>
      <c r="F245" s="26"/>
      <c r="G245" s="31"/>
      <c r="H245" s="36"/>
      <c r="I245" s="39"/>
      <c r="J245" s="39"/>
      <c r="K245" s="39"/>
      <c r="L245" s="44"/>
      <c r="M245" s="44"/>
      <c r="N245" s="36"/>
      <c r="O245" s="51"/>
    </row>
    <row r="246" spans="1:15">
      <c r="A246" s="12" t="e">
        <f>MATCH($C$2&amp;"-"&amp;TEXT(B246,"000"),#REF!,0)</f>
        <v>#REF!</v>
      </c>
      <c r="B246" s="12">
        <v>243</v>
      </c>
      <c r="C246" s="18"/>
      <c r="D246" s="22"/>
      <c r="E246" s="26"/>
      <c r="F246" s="26"/>
      <c r="G246" s="31"/>
      <c r="H246" s="36"/>
      <c r="I246" s="39"/>
      <c r="J246" s="39"/>
      <c r="K246" s="39"/>
      <c r="L246" s="44"/>
      <c r="M246" s="44"/>
      <c r="N246" s="36"/>
      <c r="O246" s="51"/>
    </row>
    <row r="247" spans="1:15">
      <c r="A247" s="12" t="e">
        <f>MATCH($C$2&amp;"-"&amp;TEXT(B247,"000"),#REF!,0)</f>
        <v>#REF!</v>
      </c>
      <c r="B247" s="12">
        <v>244</v>
      </c>
      <c r="C247" s="18"/>
      <c r="D247" s="22"/>
      <c r="E247" s="26"/>
      <c r="F247" s="26"/>
      <c r="G247" s="31"/>
      <c r="H247" s="36"/>
      <c r="I247" s="39"/>
      <c r="J247" s="39"/>
      <c r="K247" s="39"/>
      <c r="L247" s="44"/>
      <c r="M247" s="44"/>
      <c r="N247" s="36"/>
      <c r="O247" s="51"/>
    </row>
    <row r="248" spans="1:15">
      <c r="A248" s="12" t="e">
        <f>MATCH($C$2&amp;"-"&amp;TEXT(B248,"000"),#REF!,0)</f>
        <v>#REF!</v>
      </c>
      <c r="B248" s="12">
        <v>245</v>
      </c>
      <c r="C248" s="18"/>
      <c r="D248" s="22"/>
      <c r="E248" s="26"/>
      <c r="F248" s="26"/>
      <c r="G248" s="31"/>
      <c r="H248" s="36"/>
      <c r="I248" s="39"/>
      <c r="J248" s="39"/>
      <c r="K248" s="39"/>
      <c r="L248" s="44"/>
      <c r="M248" s="44"/>
      <c r="N248" s="36"/>
      <c r="O248" s="51"/>
    </row>
    <row r="249" spans="1:15">
      <c r="A249" s="12" t="e">
        <f>MATCH($C$2&amp;"-"&amp;TEXT(B249,"000"),#REF!,0)</f>
        <v>#REF!</v>
      </c>
      <c r="B249" s="12">
        <v>246</v>
      </c>
      <c r="C249" s="18"/>
      <c r="D249" s="22"/>
      <c r="E249" s="26"/>
      <c r="F249" s="26"/>
      <c r="G249" s="31"/>
      <c r="H249" s="36"/>
      <c r="I249" s="39"/>
      <c r="J249" s="39"/>
      <c r="K249" s="39"/>
      <c r="L249" s="44"/>
      <c r="M249" s="44"/>
      <c r="N249" s="36"/>
      <c r="O249" s="51"/>
    </row>
    <row r="250" spans="1:15">
      <c r="A250" s="12" t="e">
        <f>MATCH($C$2&amp;"-"&amp;TEXT(B250,"000"),#REF!,0)</f>
        <v>#REF!</v>
      </c>
      <c r="B250" s="12">
        <v>247</v>
      </c>
      <c r="C250" s="18"/>
      <c r="D250" s="22"/>
      <c r="E250" s="26"/>
      <c r="F250" s="26"/>
      <c r="G250" s="31"/>
      <c r="H250" s="36"/>
      <c r="I250" s="39"/>
      <c r="J250" s="39"/>
      <c r="K250" s="39"/>
      <c r="L250" s="44"/>
      <c r="M250" s="44"/>
      <c r="N250" s="36"/>
      <c r="O250" s="51"/>
    </row>
    <row r="251" spans="1:15">
      <c r="A251" s="12" t="e">
        <f>MATCH($C$2&amp;"-"&amp;TEXT(B251,"000"),#REF!,0)</f>
        <v>#REF!</v>
      </c>
      <c r="B251" s="12">
        <v>248</v>
      </c>
      <c r="C251" s="18"/>
      <c r="D251" s="22"/>
      <c r="E251" s="26"/>
      <c r="F251" s="26"/>
      <c r="G251" s="31"/>
      <c r="H251" s="36"/>
      <c r="I251" s="39"/>
      <c r="J251" s="39"/>
      <c r="K251" s="39"/>
      <c r="L251" s="44"/>
      <c r="M251" s="44"/>
      <c r="N251" s="36"/>
      <c r="O251" s="51"/>
    </row>
    <row r="252" spans="1:15">
      <c r="A252" s="12" t="e">
        <f>MATCH($C$2&amp;"-"&amp;TEXT(B252,"000"),#REF!,0)</f>
        <v>#REF!</v>
      </c>
      <c r="B252" s="12">
        <v>249</v>
      </c>
      <c r="C252" s="18"/>
      <c r="D252" s="22"/>
      <c r="E252" s="26"/>
      <c r="F252" s="26"/>
      <c r="G252" s="31"/>
      <c r="H252" s="36"/>
      <c r="I252" s="39"/>
      <c r="J252" s="39"/>
      <c r="K252" s="39"/>
      <c r="L252" s="44"/>
      <c r="M252" s="44"/>
      <c r="N252" s="36"/>
      <c r="O252" s="51"/>
    </row>
    <row r="253" spans="1:15">
      <c r="A253" s="12" t="e">
        <f>MATCH($C$2&amp;"-"&amp;TEXT(B253,"000"),#REF!,0)</f>
        <v>#REF!</v>
      </c>
      <c r="B253" s="12">
        <v>250</v>
      </c>
      <c r="C253" s="18"/>
      <c r="D253" s="22"/>
      <c r="E253" s="26"/>
      <c r="F253" s="26"/>
      <c r="G253" s="31"/>
      <c r="H253" s="36"/>
      <c r="I253" s="39"/>
      <c r="J253" s="39"/>
      <c r="K253" s="39"/>
      <c r="L253" s="44"/>
      <c r="M253" s="44"/>
      <c r="N253" s="36"/>
      <c r="O253" s="51"/>
    </row>
    <row r="254" spans="1:15">
      <c r="A254" s="12" t="e">
        <f>MATCH($C$2&amp;"-"&amp;TEXT(B254,"000"),#REF!,0)</f>
        <v>#REF!</v>
      </c>
      <c r="B254" s="12">
        <v>251</v>
      </c>
      <c r="C254" s="18"/>
      <c r="D254" s="22"/>
      <c r="E254" s="26"/>
      <c r="F254" s="26"/>
      <c r="G254" s="31"/>
      <c r="H254" s="36"/>
      <c r="I254" s="39"/>
      <c r="J254" s="39"/>
      <c r="K254" s="39"/>
      <c r="L254" s="44"/>
      <c r="M254" s="44"/>
      <c r="N254" s="36"/>
      <c r="O254" s="51"/>
    </row>
    <row r="255" spans="1:15">
      <c r="A255" s="12" t="e">
        <f>MATCH($C$2&amp;"-"&amp;TEXT(B255,"000"),#REF!,0)</f>
        <v>#REF!</v>
      </c>
      <c r="B255" s="12">
        <v>252</v>
      </c>
      <c r="C255" s="18"/>
      <c r="D255" s="22"/>
      <c r="E255" s="26"/>
      <c r="F255" s="26"/>
      <c r="G255" s="31"/>
      <c r="H255" s="36"/>
      <c r="I255" s="39"/>
      <c r="J255" s="39"/>
      <c r="K255" s="39"/>
      <c r="L255" s="44"/>
      <c r="M255" s="44"/>
      <c r="N255" s="36"/>
      <c r="O255" s="51"/>
    </row>
    <row r="256" spans="1:15">
      <c r="A256" s="12" t="e">
        <f>MATCH($C$2&amp;"-"&amp;TEXT(B256,"000"),#REF!,0)</f>
        <v>#REF!</v>
      </c>
      <c r="B256" s="12">
        <v>253</v>
      </c>
      <c r="C256" s="18"/>
      <c r="D256" s="22"/>
      <c r="E256" s="26"/>
      <c r="F256" s="26"/>
      <c r="G256" s="31"/>
      <c r="H256" s="36"/>
      <c r="I256" s="39"/>
      <c r="J256" s="39"/>
      <c r="K256" s="39"/>
      <c r="L256" s="44"/>
      <c r="M256" s="44"/>
      <c r="N256" s="36"/>
      <c r="O256" s="51"/>
    </row>
    <row r="257" spans="1:15">
      <c r="A257" s="12" t="e">
        <f>MATCH($C$2&amp;"-"&amp;TEXT(B257,"000"),#REF!,0)</f>
        <v>#REF!</v>
      </c>
      <c r="B257" s="12">
        <v>254</v>
      </c>
      <c r="C257" s="18"/>
      <c r="D257" s="22"/>
      <c r="E257" s="26"/>
      <c r="F257" s="26"/>
      <c r="G257" s="31"/>
      <c r="H257" s="36"/>
      <c r="I257" s="39"/>
      <c r="J257" s="39"/>
      <c r="K257" s="39"/>
      <c r="L257" s="44"/>
      <c r="M257" s="44"/>
      <c r="N257" s="36"/>
      <c r="O257" s="51"/>
    </row>
    <row r="258" spans="1:15">
      <c r="A258" s="12" t="e">
        <f>MATCH($C$2&amp;"-"&amp;TEXT(B258,"000"),#REF!,0)</f>
        <v>#REF!</v>
      </c>
      <c r="B258" s="12">
        <v>255</v>
      </c>
      <c r="C258" s="18"/>
      <c r="D258" s="22"/>
      <c r="E258" s="26"/>
      <c r="F258" s="26"/>
      <c r="G258" s="31"/>
      <c r="H258" s="36"/>
      <c r="I258" s="39"/>
      <c r="J258" s="39"/>
      <c r="K258" s="39"/>
      <c r="L258" s="44"/>
      <c r="M258" s="44"/>
      <c r="N258" s="36"/>
      <c r="O258" s="51"/>
    </row>
    <row r="259" spans="1:15">
      <c r="A259" s="12" t="e">
        <f>MATCH($C$2&amp;"-"&amp;TEXT(B259,"000"),#REF!,0)</f>
        <v>#REF!</v>
      </c>
      <c r="B259" s="12">
        <v>256</v>
      </c>
      <c r="C259" s="18"/>
      <c r="D259" s="22"/>
      <c r="E259" s="26"/>
      <c r="F259" s="26"/>
      <c r="G259" s="31"/>
      <c r="H259" s="36"/>
      <c r="I259" s="39"/>
      <c r="J259" s="39"/>
      <c r="K259" s="39"/>
      <c r="L259" s="44"/>
      <c r="M259" s="44"/>
      <c r="N259" s="36"/>
      <c r="O259" s="51"/>
    </row>
    <row r="260" spans="1:15">
      <c r="A260" s="12" t="e">
        <f>MATCH($C$2&amp;"-"&amp;TEXT(B260,"000"),#REF!,0)</f>
        <v>#REF!</v>
      </c>
      <c r="B260" s="12">
        <v>257</v>
      </c>
      <c r="C260" s="18"/>
      <c r="D260" s="22"/>
      <c r="E260" s="26"/>
      <c r="F260" s="26"/>
      <c r="G260" s="31"/>
      <c r="H260" s="36"/>
      <c r="I260" s="39"/>
      <c r="J260" s="39"/>
      <c r="K260" s="39"/>
      <c r="L260" s="44"/>
      <c r="M260" s="44"/>
      <c r="N260" s="36"/>
      <c r="O260" s="51"/>
    </row>
    <row r="261" spans="1:15">
      <c r="A261" s="12" t="e">
        <f>MATCH($C$2&amp;"-"&amp;TEXT(B261,"000"),#REF!,0)</f>
        <v>#REF!</v>
      </c>
      <c r="B261" s="12">
        <v>258</v>
      </c>
      <c r="C261" s="18"/>
      <c r="D261" s="22"/>
      <c r="E261" s="26"/>
      <c r="F261" s="26"/>
      <c r="G261" s="31"/>
      <c r="H261" s="36"/>
      <c r="I261" s="39"/>
      <c r="J261" s="39"/>
      <c r="K261" s="39"/>
      <c r="L261" s="44"/>
      <c r="M261" s="44"/>
      <c r="N261" s="36"/>
      <c r="O261" s="51"/>
    </row>
    <row r="262" spans="1:15">
      <c r="A262" s="12" t="e">
        <f>MATCH($C$2&amp;"-"&amp;TEXT(B262,"000"),#REF!,0)</f>
        <v>#REF!</v>
      </c>
      <c r="B262" s="12">
        <v>259</v>
      </c>
      <c r="C262" s="18"/>
      <c r="D262" s="22"/>
      <c r="E262" s="26"/>
      <c r="F262" s="26"/>
      <c r="G262" s="31"/>
      <c r="H262" s="36"/>
      <c r="I262" s="39"/>
      <c r="J262" s="39"/>
      <c r="K262" s="39"/>
      <c r="L262" s="44"/>
      <c r="M262" s="44"/>
      <c r="N262" s="36"/>
      <c r="O262" s="51"/>
    </row>
    <row r="263" spans="1:15">
      <c r="A263" s="12" t="e">
        <f>MATCH($C$2&amp;"-"&amp;TEXT(B263,"000"),#REF!,0)</f>
        <v>#REF!</v>
      </c>
      <c r="B263" s="12">
        <v>260</v>
      </c>
      <c r="C263" s="18"/>
      <c r="D263" s="22"/>
      <c r="E263" s="26"/>
      <c r="F263" s="26"/>
      <c r="G263" s="31"/>
      <c r="H263" s="36"/>
      <c r="I263" s="39"/>
      <c r="J263" s="39"/>
      <c r="K263" s="39"/>
      <c r="L263" s="44"/>
      <c r="M263" s="44"/>
      <c r="N263" s="36"/>
      <c r="O263" s="51"/>
    </row>
    <row r="264" spans="1:15">
      <c r="A264" s="12" t="e">
        <f>MATCH($C$2&amp;"-"&amp;TEXT(B264,"000"),#REF!,0)</f>
        <v>#REF!</v>
      </c>
      <c r="B264" s="12">
        <v>261</v>
      </c>
      <c r="C264" s="18"/>
      <c r="D264" s="22"/>
      <c r="E264" s="26"/>
      <c r="F264" s="26"/>
      <c r="G264" s="31"/>
      <c r="H264" s="36"/>
      <c r="I264" s="39"/>
      <c r="J264" s="39"/>
      <c r="K264" s="39"/>
      <c r="L264" s="44"/>
      <c r="M264" s="44"/>
      <c r="N264" s="36"/>
      <c r="O264" s="51"/>
    </row>
    <row r="265" spans="1:15">
      <c r="A265" s="12" t="e">
        <f>MATCH($C$2&amp;"-"&amp;TEXT(B265,"000"),#REF!,0)</f>
        <v>#REF!</v>
      </c>
      <c r="B265" s="12">
        <v>262</v>
      </c>
      <c r="C265" s="18"/>
      <c r="D265" s="22"/>
      <c r="E265" s="26"/>
      <c r="F265" s="26"/>
      <c r="G265" s="31"/>
      <c r="H265" s="36"/>
      <c r="I265" s="39"/>
      <c r="J265" s="39"/>
      <c r="K265" s="39"/>
      <c r="L265" s="44"/>
      <c r="M265" s="44"/>
      <c r="N265" s="36"/>
      <c r="O265" s="51"/>
    </row>
    <row r="266" spans="1:15">
      <c r="A266" s="12" t="e">
        <f>MATCH($C$2&amp;"-"&amp;TEXT(B266,"000"),#REF!,0)</f>
        <v>#REF!</v>
      </c>
      <c r="B266" s="12">
        <v>263</v>
      </c>
      <c r="C266" s="18"/>
      <c r="D266" s="22"/>
      <c r="E266" s="26"/>
      <c r="F266" s="26"/>
      <c r="G266" s="31"/>
      <c r="H266" s="36"/>
      <c r="I266" s="39"/>
      <c r="J266" s="39"/>
      <c r="K266" s="39"/>
      <c r="L266" s="44"/>
      <c r="M266" s="44"/>
      <c r="N266" s="36"/>
      <c r="O266" s="51"/>
    </row>
    <row r="267" spans="1:15">
      <c r="A267" s="12" t="e">
        <f>MATCH($C$2&amp;"-"&amp;TEXT(B267,"000"),#REF!,0)</f>
        <v>#REF!</v>
      </c>
      <c r="B267" s="12">
        <v>264</v>
      </c>
      <c r="C267" s="18"/>
      <c r="D267" s="22"/>
      <c r="E267" s="26"/>
      <c r="F267" s="26"/>
      <c r="G267" s="31"/>
      <c r="H267" s="36"/>
      <c r="I267" s="39"/>
      <c r="J267" s="39"/>
      <c r="K267" s="39"/>
      <c r="L267" s="44"/>
      <c r="M267" s="44"/>
      <c r="N267" s="36"/>
      <c r="O267" s="51"/>
    </row>
    <row r="268" spans="1:15">
      <c r="A268" s="12" t="e">
        <f>MATCH($C$2&amp;"-"&amp;TEXT(B268,"000"),#REF!,0)</f>
        <v>#REF!</v>
      </c>
      <c r="B268" s="12">
        <v>265</v>
      </c>
      <c r="C268" s="18"/>
      <c r="D268" s="22"/>
      <c r="E268" s="26"/>
      <c r="F268" s="26"/>
      <c r="G268" s="31"/>
      <c r="H268" s="36"/>
      <c r="I268" s="39"/>
      <c r="J268" s="39"/>
      <c r="K268" s="39"/>
      <c r="L268" s="44"/>
      <c r="M268" s="44"/>
      <c r="N268" s="36"/>
      <c r="O268" s="51"/>
    </row>
    <row r="269" spans="1:15">
      <c r="A269" s="12" t="e">
        <f>MATCH($C$2&amp;"-"&amp;TEXT(B269,"000"),#REF!,0)</f>
        <v>#REF!</v>
      </c>
      <c r="B269" s="12">
        <v>266</v>
      </c>
      <c r="C269" s="18"/>
      <c r="D269" s="22"/>
      <c r="E269" s="26"/>
      <c r="F269" s="26"/>
      <c r="G269" s="31"/>
      <c r="H269" s="36"/>
      <c r="I269" s="39"/>
      <c r="J269" s="39"/>
      <c r="K269" s="39"/>
      <c r="L269" s="44"/>
      <c r="M269" s="44"/>
      <c r="N269" s="36"/>
      <c r="O269" s="51"/>
    </row>
    <row r="270" spans="1:15">
      <c r="A270" s="12" t="e">
        <f>MATCH($C$2&amp;"-"&amp;TEXT(B270,"000"),#REF!,0)</f>
        <v>#REF!</v>
      </c>
      <c r="B270" s="12">
        <v>267</v>
      </c>
      <c r="C270" s="18"/>
      <c r="D270" s="22"/>
      <c r="E270" s="26"/>
      <c r="F270" s="26"/>
      <c r="G270" s="31"/>
      <c r="H270" s="36"/>
      <c r="I270" s="39"/>
      <c r="J270" s="39"/>
      <c r="K270" s="39"/>
      <c r="L270" s="44"/>
      <c r="M270" s="44"/>
      <c r="N270" s="36"/>
      <c r="O270" s="51"/>
    </row>
    <row r="271" spans="1:15">
      <c r="A271" s="12" t="e">
        <f>MATCH($C$2&amp;"-"&amp;TEXT(B271,"000"),#REF!,0)</f>
        <v>#REF!</v>
      </c>
      <c r="B271" s="12">
        <v>268</v>
      </c>
      <c r="C271" s="18"/>
      <c r="D271" s="22"/>
      <c r="E271" s="26"/>
      <c r="F271" s="26"/>
      <c r="G271" s="31"/>
      <c r="H271" s="36"/>
      <c r="I271" s="39"/>
      <c r="J271" s="39"/>
      <c r="K271" s="39"/>
      <c r="L271" s="44"/>
      <c r="M271" s="44"/>
      <c r="N271" s="36"/>
      <c r="O271" s="51"/>
    </row>
    <row r="272" spans="1:15">
      <c r="A272" s="12" t="e">
        <f>MATCH($C$2&amp;"-"&amp;TEXT(B272,"000"),#REF!,0)</f>
        <v>#REF!</v>
      </c>
      <c r="B272" s="12">
        <v>269</v>
      </c>
      <c r="C272" s="18"/>
      <c r="D272" s="22"/>
      <c r="E272" s="26"/>
      <c r="F272" s="26"/>
      <c r="G272" s="31"/>
      <c r="H272" s="36"/>
      <c r="I272" s="39"/>
      <c r="J272" s="39"/>
      <c r="K272" s="39"/>
      <c r="L272" s="44"/>
      <c r="M272" s="44"/>
      <c r="N272" s="36"/>
      <c r="O272" s="51"/>
    </row>
    <row r="273" spans="1:15">
      <c r="A273" s="12" t="e">
        <f>MATCH($C$2&amp;"-"&amp;TEXT(B273,"000"),#REF!,0)</f>
        <v>#REF!</v>
      </c>
      <c r="B273" s="12">
        <v>270</v>
      </c>
      <c r="C273" s="18"/>
      <c r="D273" s="22"/>
      <c r="E273" s="26"/>
      <c r="F273" s="26"/>
      <c r="G273" s="31"/>
      <c r="H273" s="36"/>
      <c r="I273" s="39"/>
      <c r="J273" s="39"/>
      <c r="K273" s="39"/>
      <c r="L273" s="44"/>
      <c r="M273" s="44"/>
      <c r="N273" s="36"/>
      <c r="O273" s="51"/>
    </row>
    <row r="274" spans="1:15">
      <c r="A274" s="12" t="e">
        <f>MATCH($C$2&amp;"-"&amp;TEXT(B274,"000"),#REF!,0)</f>
        <v>#REF!</v>
      </c>
      <c r="B274" s="12">
        <v>271</v>
      </c>
      <c r="C274" s="18"/>
      <c r="D274" s="22"/>
      <c r="E274" s="26"/>
      <c r="F274" s="26"/>
      <c r="G274" s="31"/>
      <c r="H274" s="36"/>
      <c r="I274" s="39"/>
      <c r="J274" s="39"/>
      <c r="K274" s="39"/>
      <c r="L274" s="44"/>
      <c r="M274" s="44"/>
      <c r="N274" s="36"/>
      <c r="O274" s="51"/>
    </row>
    <row r="275" spans="1:15">
      <c r="A275" s="12" t="e">
        <f>MATCH($C$2&amp;"-"&amp;TEXT(B275,"000"),#REF!,0)</f>
        <v>#REF!</v>
      </c>
      <c r="B275" s="12">
        <v>272</v>
      </c>
      <c r="C275" s="18"/>
      <c r="D275" s="22"/>
      <c r="E275" s="26"/>
      <c r="F275" s="26"/>
      <c r="G275" s="31"/>
      <c r="H275" s="36"/>
      <c r="I275" s="39"/>
      <c r="J275" s="39"/>
      <c r="K275" s="39"/>
      <c r="L275" s="44"/>
      <c r="M275" s="44"/>
      <c r="N275" s="36"/>
      <c r="O275" s="51"/>
    </row>
    <row r="276" spans="1:15">
      <c r="A276" s="12" t="e">
        <f>MATCH($C$2&amp;"-"&amp;TEXT(B276,"000"),#REF!,0)</f>
        <v>#REF!</v>
      </c>
      <c r="B276" s="12">
        <v>273</v>
      </c>
      <c r="C276" s="18"/>
      <c r="D276" s="22"/>
      <c r="E276" s="26"/>
      <c r="F276" s="26"/>
      <c r="G276" s="31"/>
      <c r="H276" s="36"/>
      <c r="I276" s="39"/>
      <c r="J276" s="39"/>
      <c r="K276" s="39"/>
      <c r="L276" s="44"/>
      <c r="M276" s="44"/>
      <c r="N276" s="36"/>
      <c r="O276" s="51"/>
    </row>
    <row r="277" spans="1:15">
      <c r="A277" s="12" t="e">
        <f>MATCH($C$2&amp;"-"&amp;TEXT(B277,"000"),#REF!,0)</f>
        <v>#REF!</v>
      </c>
      <c r="B277" s="12">
        <v>274</v>
      </c>
      <c r="C277" s="18"/>
      <c r="D277" s="22"/>
      <c r="E277" s="26"/>
      <c r="F277" s="26"/>
      <c r="G277" s="31"/>
      <c r="H277" s="36"/>
      <c r="I277" s="39"/>
      <c r="J277" s="39"/>
      <c r="K277" s="39"/>
      <c r="L277" s="44"/>
      <c r="M277" s="44"/>
      <c r="N277" s="36"/>
      <c r="O277" s="51"/>
    </row>
    <row r="278" spans="1:15">
      <c r="A278" s="12" t="e">
        <f>MATCH($C$2&amp;"-"&amp;TEXT(B278,"000"),#REF!,0)</f>
        <v>#REF!</v>
      </c>
      <c r="B278" s="12">
        <v>275</v>
      </c>
      <c r="C278" s="18"/>
      <c r="D278" s="22"/>
      <c r="E278" s="26"/>
      <c r="F278" s="26"/>
      <c r="G278" s="31"/>
      <c r="H278" s="36"/>
      <c r="I278" s="39"/>
      <c r="J278" s="39"/>
      <c r="K278" s="39"/>
      <c r="L278" s="44"/>
      <c r="M278" s="44"/>
      <c r="N278" s="36"/>
      <c r="O278" s="51"/>
    </row>
    <row r="279" spans="1:15">
      <c r="A279" s="12" t="e">
        <f>MATCH($C$2&amp;"-"&amp;TEXT(B279,"000"),#REF!,0)</f>
        <v>#REF!</v>
      </c>
      <c r="B279" s="12">
        <v>276</v>
      </c>
      <c r="C279" s="18"/>
      <c r="D279" s="22"/>
      <c r="E279" s="26"/>
      <c r="F279" s="26"/>
      <c r="G279" s="31"/>
      <c r="H279" s="36"/>
      <c r="I279" s="39"/>
      <c r="J279" s="39"/>
      <c r="K279" s="39"/>
      <c r="L279" s="44"/>
      <c r="M279" s="44"/>
      <c r="N279" s="36"/>
      <c r="O279" s="51"/>
    </row>
    <row r="280" spans="1:15">
      <c r="A280" s="12" t="e">
        <f>MATCH($C$2&amp;"-"&amp;TEXT(B280,"000"),#REF!,0)</f>
        <v>#REF!</v>
      </c>
      <c r="B280" s="12">
        <v>277</v>
      </c>
      <c r="C280" s="18"/>
      <c r="D280" s="22"/>
      <c r="E280" s="26"/>
      <c r="F280" s="26"/>
      <c r="G280" s="31"/>
      <c r="H280" s="36"/>
      <c r="I280" s="39"/>
      <c r="J280" s="39"/>
      <c r="K280" s="39"/>
      <c r="L280" s="44"/>
      <c r="M280" s="44"/>
      <c r="N280" s="36"/>
      <c r="O280" s="51"/>
    </row>
    <row r="281" spans="1:15">
      <c r="A281" s="12" t="e">
        <f>MATCH($C$2&amp;"-"&amp;TEXT(B281,"000"),#REF!,0)</f>
        <v>#REF!</v>
      </c>
      <c r="B281" s="12">
        <v>278</v>
      </c>
      <c r="C281" s="18"/>
      <c r="D281" s="22"/>
      <c r="E281" s="26"/>
      <c r="F281" s="26"/>
      <c r="G281" s="31"/>
      <c r="H281" s="36"/>
      <c r="I281" s="39"/>
      <c r="J281" s="39"/>
      <c r="K281" s="39"/>
      <c r="L281" s="44"/>
      <c r="M281" s="44"/>
      <c r="N281" s="36"/>
      <c r="O281" s="51"/>
    </row>
    <row r="282" spans="1:15">
      <c r="A282" s="12" t="e">
        <f>MATCH($C$2&amp;"-"&amp;TEXT(B282,"000"),#REF!,0)</f>
        <v>#REF!</v>
      </c>
      <c r="B282" s="12">
        <v>279</v>
      </c>
      <c r="C282" s="18"/>
      <c r="D282" s="22"/>
      <c r="E282" s="26"/>
      <c r="F282" s="26"/>
      <c r="G282" s="31"/>
      <c r="H282" s="36"/>
      <c r="I282" s="39"/>
      <c r="J282" s="39"/>
      <c r="K282" s="39"/>
      <c r="L282" s="44"/>
      <c r="M282" s="44"/>
      <c r="N282" s="36"/>
      <c r="O282" s="51"/>
    </row>
    <row r="283" spans="1:15">
      <c r="A283" s="12" t="e">
        <f>MATCH($C$2&amp;"-"&amp;TEXT(B283,"000"),#REF!,0)</f>
        <v>#REF!</v>
      </c>
      <c r="B283" s="12">
        <v>280</v>
      </c>
      <c r="C283" s="18"/>
      <c r="D283" s="22"/>
      <c r="E283" s="26"/>
      <c r="F283" s="26"/>
      <c r="G283" s="31"/>
      <c r="H283" s="36"/>
      <c r="I283" s="39"/>
      <c r="J283" s="39"/>
      <c r="K283" s="39"/>
      <c r="L283" s="44"/>
      <c r="M283" s="44"/>
      <c r="N283" s="36"/>
      <c r="O283" s="51"/>
    </row>
    <row r="284" spans="1:15">
      <c r="A284" s="12" t="e">
        <f>MATCH($C$2&amp;"-"&amp;TEXT(B284,"000"),#REF!,0)</f>
        <v>#REF!</v>
      </c>
      <c r="B284" s="12">
        <v>281</v>
      </c>
      <c r="C284" s="18"/>
      <c r="D284" s="22"/>
      <c r="E284" s="26"/>
      <c r="F284" s="26"/>
      <c r="G284" s="31"/>
      <c r="H284" s="36"/>
      <c r="I284" s="39"/>
      <c r="J284" s="39"/>
      <c r="K284" s="39"/>
      <c r="L284" s="44"/>
      <c r="M284" s="44"/>
      <c r="N284" s="36"/>
      <c r="O284" s="51"/>
    </row>
    <row r="285" spans="1:15">
      <c r="A285" s="12" t="e">
        <f>MATCH($C$2&amp;"-"&amp;TEXT(B285,"000"),#REF!,0)</f>
        <v>#REF!</v>
      </c>
      <c r="B285" s="12">
        <v>282</v>
      </c>
      <c r="C285" s="18"/>
      <c r="D285" s="22"/>
      <c r="E285" s="26"/>
      <c r="F285" s="26"/>
      <c r="G285" s="31"/>
      <c r="H285" s="36"/>
      <c r="I285" s="39"/>
      <c r="J285" s="39"/>
      <c r="K285" s="39"/>
      <c r="L285" s="44"/>
      <c r="M285" s="44"/>
      <c r="N285" s="36"/>
      <c r="O285" s="51"/>
    </row>
    <row r="286" spans="1:15">
      <c r="A286" s="12" t="e">
        <f>MATCH($C$2&amp;"-"&amp;TEXT(B286,"000"),#REF!,0)</f>
        <v>#REF!</v>
      </c>
      <c r="B286" s="12">
        <v>283</v>
      </c>
      <c r="C286" s="18"/>
      <c r="D286" s="22"/>
      <c r="E286" s="26"/>
      <c r="F286" s="26"/>
      <c r="G286" s="31"/>
      <c r="H286" s="36"/>
      <c r="I286" s="39"/>
      <c r="J286" s="39"/>
      <c r="K286" s="39"/>
      <c r="L286" s="44"/>
      <c r="M286" s="44"/>
      <c r="N286" s="36"/>
      <c r="O286" s="51"/>
    </row>
    <row r="287" spans="1:15">
      <c r="A287" s="12" t="e">
        <f>MATCH($C$2&amp;"-"&amp;TEXT(B287,"000"),#REF!,0)</f>
        <v>#REF!</v>
      </c>
      <c r="B287" s="12">
        <v>284</v>
      </c>
      <c r="C287" s="18"/>
      <c r="D287" s="22"/>
      <c r="E287" s="26"/>
      <c r="F287" s="26"/>
      <c r="G287" s="31"/>
      <c r="H287" s="36"/>
      <c r="I287" s="39"/>
      <c r="J287" s="39"/>
      <c r="K287" s="39"/>
      <c r="L287" s="44"/>
      <c r="M287" s="44"/>
      <c r="N287" s="36"/>
      <c r="O287" s="51"/>
    </row>
    <row r="288" spans="1:15">
      <c r="A288" s="12" t="e">
        <f>MATCH($C$2&amp;"-"&amp;TEXT(B288,"000"),#REF!,0)</f>
        <v>#REF!</v>
      </c>
      <c r="B288" s="12">
        <v>285</v>
      </c>
      <c r="C288" s="18"/>
      <c r="D288" s="22"/>
      <c r="E288" s="26"/>
      <c r="F288" s="26"/>
      <c r="G288" s="31"/>
      <c r="H288" s="36"/>
      <c r="I288" s="39"/>
      <c r="J288" s="39"/>
      <c r="K288" s="39"/>
      <c r="L288" s="44"/>
      <c r="M288" s="44"/>
      <c r="N288" s="36"/>
      <c r="O288" s="51"/>
    </row>
    <row r="289" spans="1:15">
      <c r="A289" s="12" t="e">
        <f>MATCH($C$2&amp;"-"&amp;TEXT(B289,"000"),#REF!,0)</f>
        <v>#REF!</v>
      </c>
      <c r="B289" s="12">
        <v>286</v>
      </c>
      <c r="C289" s="18"/>
      <c r="D289" s="22"/>
      <c r="E289" s="26"/>
      <c r="F289" s="26"/>
      <c r="G289" s="31"/>
      <c r="H289" s="36"/>
      <c r="I289" s="39"/>
      <c r="J289" s="39"/>
      <c r="K289" s="39"/>
      <c r="L289" s="44"/>
      <c r="M289" s="44"/>
      <c r="N289" s="36"/>
      <c r="O289" s="51"/>
    </row>
    <row r="290" spans="1:15">
      <c r="A290" s="12" t="e">
        <f>MATCH($C$2&amp;"-"&amp;TEXT(B290,"000"),#REF!,0)</f>
        <v>#REF!</v>
      </c>
      <c r="B290" s="12">
        <v>287</v>
      </c>
      <c r="C290" s="18"/>
      <c r="D290" s="22"/>
      <c r="E290" s="26"/>
      <c r="F290" s="26"/>
      <c r="G290" s="31"/>
      <c r="H290" s="36"/>
      <c r="I290" s="39"/>
      <c r="J290" s="39"/>
      <c r="K290" s="39"/>
      <c r="L290" s="44"/>
      <c r="M290" s="44"/>
      <c r="N290" s="36"/>
      <c r="O290" s="51"/>
    </row>
    <row r="291" spans="1:15">
      <c r="A291" s="12" t="e">
        <f>MATCH($C$2&amp;"-"&amp;TEXT(B291,"000"),#REF!,0)</f>
        <v>#REF!</v>
      </c>
      <c r="B291" s="12">
        <v>288</v>
      </c>
      <c r="C291" s="18"/>
      <c r="D291" s="22"/>
      <c r="E291" s="26"/>
      <c r="F291" s="26"/>
      <c r="G291" s="31"/>
      <c r="H291" s="36"/>
      <c r="I291" s="39"/>
      <c r="J291" s="39"/>
      <c r="K291" s="39"/>
      <c r="L291" s="44"/>
      <c r="M291" s="44"/>
      <c r="N291" s="36"/>
      <c r="O291" s="51"/>
    </row>
    <row r="292" spans="1:15">
      <c r="A292" s="12" t="e">
        <f>MATCH($C$2&amp;"-"&amp;TEXT(B292,"000"),#REF!,0)</f>
        <v>#REF!</v>
      </c>
      <c r="B292" s="12">
        <v>289</v>
      </c>
      <c r="C292" s="18"/>
      <c r="D292" s="22"/>
      <c r="E292" s="26"/>
      <c r="F292" s="26"/>
      <c r="G292" s="31"/>
      <c r="H292" s="36"/>
      <c r="I292" s="39"/>
      <c r="J292" s="39"/>
      <c r="K292" s="39"/>
      <c r="L292" s="44"/>
      <c r="M292" s="44"/>
      <c r="N292" s="36"/>
      <c r="O292" s="51"/>
    </row>
    <row r="293" spans="1:15">
      <c r="A293" s="12" t="e">
        <f>MATCH($C$2&amp;"-"&amp;TEXT(B293,"000"),#REF!,0)</f>
        <v>#REF!</v>
      </c>
      <c r="B293" s="12">
        <v>290</v>
      </c>
      <c r="C293" s="18"/>
      <c r="D293" s="22"/>
      <c r="E293" s="26"/>
      <c r="F293" s="26"/>
      <c r="G293" s="31"/>
      <c r="H293" s="36"/>
      <c r="I293" s="39"/>
      <c r="J293" s="39"/>
      <c r="K293" s="39"/>
      <c r="L293" s="44"/>
      <c r="M293" s="44"/>
      <c r="N293" s="36"/>
      <c r="O293" s="51"/>
    </row>
    <row r="294" spans="1:15">
      <c r="A294" s="12" t="e">
        <f>MATCH($C$2&amp;"-"&amp;TEXT(B294,"000"),#REF!,0)</f>
        <v>#REF!</v>
      </c>
      <c r="B294" s="12">
        <v>291</v>
      </c>
      <c r="C294" s="18"/>
      <c r="D294" s="22"/>
      <c r="E294" s="26"/>
      <c r="F294" s="26"/>
      <c r="G294" s="31"/>
      <c r="H294" s="36"/>
      <c r="I294" s="39"/>
      <c r="J294" s="39"/>
      <c r="K294" s="39"/>
      <c r="L294" s="44"/>
      <c r="M294" s="44"/>
      <c r="N294" s="36"/>
      <c r="O294" s="51"/>
    </row>
    <row r="295" spans="1:15">
      <c r="A295" s="12" t="e">
        <f>MATCH($C$2&amp;"-"&amp;TEXT(B295,"000"),#REF!,0)</f>
        <v>#REF!</v>
      </c>
      <c r="B295" s="12">
        <v>292</v>
      </c>
      <c r="C295" s="18"/>
      <c r="D295" s="22"/>
      <c r="E295" s="26"/>
      <c r="F295" s="26"/>
      <c r="G295" s="31"/>
      <c r="H295" s="36"/>
      <c r="I295" s="39"/>
      <c r="J295" s="39"/>
      <c r="K295" s="39"/>
      <c r="L295" s="44"/>
      <c r="M295" s="44"/>
      <c r="N295" s="36"/>
      <c r="O295" s="51"/>
    </row>
    <row r="296" spans="1:15">
      <c r="A296" s="12" t="e">
        <f>MATCH($C$2&amp;"-"&amp;TEXT(B296,"000"),#REF!,0)</f>
        <v>#REF!</v>
      </c>
      <c r="B296" s="12">
        <v>293</v>
      </c>
      <c r="C296" s="18"/>
      <c r="D296" s="22"/>
      <c r="E296" s="26"/>
      <c r="F296" s="26"/>
      <c r="G296" s="31"/>
      <c r="H296" s="36"/>
      <c r="I296" s="39"/>
      <c r="J296" s="39"/>
      <c r="K296" s="39"/>
      <c r="L296" s="44"/>
      <c r="M296" s="44"/>
      <c r="N296" s="36"/>
      <c r="O296" s="51"/>
    </row>
    <row r="297" spans="1:15">
      <c r="A297" s="12" t="e">
        <f>MATCH($C$2&amp;"-"&amp;TEXT(B297,"000"),#REF!,0)</f>
        <v>#REF!</v>
      </c>
      <c r="B297" s="12">
        <v>294</v>
      </c>
      <c r="C297" s="18"/>
      <c r="D297" s="22"/>
      <c r="E297" s="26"/>
      <c r="F297" s="26"/>
      <c r="G297" s="31"/>
      <c r="H297" s="36"/>
      <c r="I297" s="39"/>
      <c r="J297" s="39"/>
      <c r="K297" s="39"/>
      <c r="L297" s="44"/>
      <c r="M297" s="44"/>
      <c r="N297" s="36"/>
      <c r="O297" s="51"/>
    </row>
    <row r="298" spans="1:15">
      <c r="A298" s="12" t="e">
        <f>MATCH($C$2&amp;"-"&amp;TEXT(B298,"000"),#REF!,0)</f>
        <v>#REF!</v>
      </c>
      <c r="B298" s="12">
        <v>295</v>
      </c>
      <c r="C298" s="18"/>
      <c r="D298" s="22"/>
      <c r="E298" s="26"/>
      <c r="F298" s="26"/>
      <c r="G298" s="31"/>
      <c r="H298" s="36"/>
      <c r="I298" s="39"/>
      <c r="J298" s="39"/>
      <c r="K298" s="39"/>
      <c r="L298" s="44"/>
      <c r="M298" s="44"/>
      <c r="N298" s="36"/>
      <c r="O298" s="51"/>
    </row>
    <row r="299" spans="1:15">
      <c r="A299" s="12" t="e">
        <f>MATCH($C$2&amp;"-"&amp;TEXT(B299,"000"),#REF!,0)</f>
        <v>#REF!</v>
      </c>
      <c r="B299" s="12">
        <v>296</v>
      </c>
      <c r="C299" s="18"/>
      <c r="D299" s="22"/>
      <c r="E299" s="26"/>
      <c r="F299" s="26"/>
      <c r="G299" s="31"/>
      <c r="H299" s="36"/>
      <c r="I299" s="39"/>
      <c r="J299" s="39"/>
      <c r="K299" s="39"/>
      <c r="L299" s="44"/>
      <c r="M299" s="44"/>
      <c r="N299" s="36"/>
      <c r="O299" s="51"/>
    </row>
    <row r="300" spans="1:15">
      <c r="A300" s="12" t="e">
        <f>MATCH($C$2&amp;"-"&amp;TEXT(B300,"000"),#REF!,0)</f>
        <v>#REF!</v>
      </c>
      <c r="B300" s="12">
        <v>297</v>
      </c>
      <c r="C300" s="18"/>
      <c r="D300" s="22"/>
      <c r="E300" s="26"/>
      <c r="F300" s="26"/>
      <c r="G300" s="31"/>
      <c r="H300" s="36"/>
      <c r="I300" s="39"/>
      <c r="J300" s="39"/>
      <c r="K300" s="39"/>
      <c r="L300" s="44"/>
      <c r="M300" s="44"/>
      <c r="N300" s="36"/>
      <c r="O300" s="51"/>
    </row>
    <row r="301" spans="1:15">
      <c r="A301" s="12" t="e">
        <f>MATCH($C$2&amp;"-"&amp;TEXT(B301,"000"),#REF!,0)</f>
        <v>#REF!</v>
      </c>
      <c r="B301" s="12">
        <v>298</v>
      </c>
      <c r="C301" s="18"/>
      <c r="D301" s="22"/>
      <c r="E301" s="26"/>
      <c r="F301" s="26"/>
      <c r="G301" s="31"/>
      <c r="H301" s="36"/>
      <c r="I301" s="39"/>
      <c r="J301" s="39"/>
      <c r="K301" s="39"/>
      <c r="L301" s="44"/>
      <c r="M301" s="44"/>
      <c r="N301" s="36"/>
      <c r="O301" s="51"/>
    </row>
    <row r="302" spans="1:15">
      <c r="A302" s="12" t="e">
        <f>MATCH($C$2&amp;"-"&amp;TEXT(B302,"000"),#REF!,0)</f>
        <v>#REF!</v>
      </c>
      <c r="B302" s="12">
        <v>299</v>
      </c>
      <c r="C302" s="18"/>
      <c r="D302" s="22"/>
      <c r="E302" s="26"/>
      <c r="F302" s="26"/>
      <c r="G302" s="31"/>
      <c r="H302" s="36"/>
      <c r="I302" s="39"/>
      <c r="J302" s="39"/>
      <c r="K302" s="39"/>
      <c r="L302" s="44"/>
      <c r="M302" s="44"/>
      <c r="N302" s="36"/>
      <c r="O302" s="51"/>
    </row>
    <row r="303" spans="1:15">
      <c r="A303" s="12" t="e">
        <f>MATCH($C$2&amp;"-"&amp;TEXT(B303,"000"),#REF!,0)</f>
        <v>#REF!</v>
      </c>
      <c r="B303" s="12">
        <v>300</v>
      </c>
      <c r="C303" s="18"/>
      <c r="D303" s="22"/>
      <c r="E303" s="26"/>
      <c r="F303" s="26"/>
      <c r="G303" s="31"/>
      <c r="H303" s="36"/>
      <c r="I303" s="39"/>
      <c r="J303" s="39"/>
      <c r="K303" s="39"/>
      <c r="L303" s="44"/>
      <c r="M303" s="44"/>
      <c r="N303" s="36"/>
      <c r="O303" s="51"/>
    </row>
  </sheetData>
  <autoFilter ref="A3:O3"/>
  <mergeCells count="2">
    <mergeCell ref="D2:G2"/>
    <mergeCell ref="I2:M2"/>
  </mergeCells>
  <phoneticPr fontId="1"/>
  <conditionalFormatting sqref="N4:N303">
    <cfRule type="expression" dxfId="5" priority="1">
      <formula>$M4&lt;&gt;"被扶養者"</formula>
    </cfRule>
    <cfRule type="expression" dxfId="4" priority="2">
      <formula>MOD($N4,10000)&lt;&gt;0</formula>
    </cfRule>
  </conditionalFormatting>
  <conditionalFormatting sqref="F4:F303">
    <cfRule type="expression" dxfId="3" priority="6">
      <formula>$E4="○"</formula>
    </cfRule>
  </conditionalFormatting>
  <conditionalFormatting sqref="H4:N303">
    <cfRule type="expression" dxfId="2" priority="5">
      <formula>$E4="×"</formula>
    </cfRule>
  </conditionalFormatting>
  <conditionalFormatting sqref="E4:O303">
    <cfRule type="expression" dxfId="1" priority="4">
      <formula>$D4=""</formula>
    </cfRule>
  </conditionalFormatting>
  <conditionalFormatting sqref="H4:H303">
    <cfRule type="expression" dxfId="0" priority="3">
      <formula>MOD($H4,10000)&lt;&gt;0</formula>
    </cfRule>
  </conditionalFormatting>
  <dataValidations count="5">
    <dataValidation type="list" allowBlank="0" showDropDown="0" showInputMessage="1" showErrorMessage="1" sqref="E304:E1048576">
      <formula1>"はい,いいえ"</formula1>
    </dataValidation>
    <dataValidation type="list" allowBlank="1" showDropDown="0" showInputMessage="1" showErrorMessage="1" sqref="M4:M303">
      <formula1>"被扶養者"</formula1>
    </dataValidation>
    <dataValidation type="list" allowBlank="1" showDropDown="0" showInputMessage="1" showErrorMessage="1" sqref="L4:L303">
      <formula1>"該当"</formula1>
    </dataValidation>
    <dataValidation type="list" allowBlank="1" showDropDown="0" showInputMessage="1" showErrorMessage="1" sqref="E4:E303">
      <formula1>"○,×"</formula1>
    </dataValidation>
    <dataValidation type="list" allowBlank="1" showDropDown="0" showInputMessage="1" showErrorMessage="1" sqref="G4:G303">
      <formula1>"R6非課税化・均等割のみ化世帯,R5非課税・均等割のみ世帯"</formula1>
    </dataValidation>
  </dataValidations>
  <pageMargins left="0.23622047244094488" right="0.23622047244094488" top="0.74803149606299213" bottom="0.74803149606299213" header="0.31496062992125984" footer="0.31496062992125984"/>
  <pageSetup paperSize="9" scale="26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02"/>
  <sheetViews>
    <sheetView topLeftCell="A85" zoomScale="70" zoomScaleNormal="70" workbookViewId="0">
      <selection activeCell="G148" sqref="G148"/>
    </sheetView>
  </sheetViews>
  <sheetFormatPr defaultRowHeight="15.75"/>
  <cols>
    <col min="1" max="1" width="9" style="52" customWidth="1"/>
    <col min="2" max="2" width="11.625" style="52" customWidth="1"/>
    <col min="3" max="3" width="10.5" style="52" customWidth="1"/>
    <col min="4" max="4" width="8.25" style="52" customWidth="1"/>
    <col min="5" max="5" width="19.5" style="52" bestFit="1" customWidth="1"/>
    <col min="6" max="6" width="30.125" style="52" bestFit="1" customWidth="1"/>
    <col min="7" max="7" width="10.125" style="53" customWidth="1"/>
    <col min="8" max="8" width="10.375" style="53" customWidth="1"/>
    <col min="9" max="9" width="9.5" style="52" customWidth="1"/>
    <col min="10" max="10" width="14.625" style="52" customWidth="1"/>
    <col min="11" max="13" width="10.5" style="52" customWidth="1"/>
    <col min="14" max="14" width="22.375" style="54" customWidth="1"/>
    <col min="15" max="15" width="13.25" style="55" customWidth="1"/>
    <col min="16" max="25" width="11.5" style="56" customWidth="1"/>
    <col min="26" max="16384" width="9" style="52" customWidth="1"/>
  </cols>
  <sheetData>
    <row r="1" spans="1:25" ht="21">
      <c r="B1" s="57" t="s">
        <v>46</v>
      </c>
      <c r="C1" s="57"/>
      <c r="D1" s="57"/>
      <c r="E1" s="57"/>
      <c r="F1" s="57"/>
      <c r="G1" s="57"/>
      <c r="H1" s="57"/>
      <c r="P1" s="75" t="s">
        <v>41</v>
      </c>
      <c r="Q1" s="75"/>
      <c r="R1" s="75"/>
      <c r="S1" s="75"/>
      <c r="T1" s="75"/>
      <c r="U1" s="75"/>
      <c r="V1" s="75"/>
      <c r="W1" s="75"/>
      <c r="X1" s="75"/>
      <c r="Y1" s="75"/>
    </row>
    <row r="2" spans="1:25" ht="126.75">
      <c r="B2" s="58" t="s">
        <v>43</v>
      </c>
      <c r="C2" s="58" t="s">
        <v>42</v>
      </c>
      <c r="D2" s="58" t="s">
        <v>20</v>
      </c>
      <c r="E2" s="58" t="s">
        <v>17</v>
      </c>
      <c r="F2" s="58" t="s">
        <v>35</v>
      </c>
      <c r="G2" s="65" t="s">
        <v>39</v>
      </c>
      <c r="H2" s="65" t="s">
        <v>31</v>
      </c>
      <c r="I2" s="58" t="s">
        <v>38</v>
      </c>
      <c r="J2" s="58" t="s">
        <v>37</v>
      </c>
      <c r="K2" s="58" t="s">
        <v>36</v>
      </c>
      <c r="L2" s="58" t="s">
        <v>14</v>
      </c>
      <c r="M2" s="58" t="s">
        <v>9</v>
      </c>
      <c r="N2" s="54" t="s">
        <v>12</v>
      </c>
      <c r="O2" s="55" t="s">
        <v>40</v>
      </c>
      <c r="P2" s="56" t="s">
        <v>21</v>
      </c>
      <c r="Q2" s="56" t="s">
        <v>10</v>
      </c>
      <c r="R2" s="56" t="s">
        <v>44</v>
      </c>
      <c r="S2" s="56" t="s">
        <v>33</v>
      </c>
      <c r="T2" s="56" t="s">
        <v>45</v>
      </c>
      <c r="U2" s="56" t="s">
        <v>19</v>
      </c>
      <c r="V2" s="56" t="s">
        <v>8</v>
      </c>
      <c r="W2" s="56" t="s">
        <v>22</v>
      </c>
      <c r="X2" s="56" t="s">
        <v>30</v>
      </c>
      <c r="Y2" s="56" t="s">
        <v>29</v>
      </c>
    </row>
    <row r="3" spans="1:25">
      <c r="A3" s="52">
        <v>1</v>
      </c>
      <c r="B3" s="59" t="str">
        <f>IF(入力シート!C4="","",入力シート!C4)</f>
        <v/>
      </c>
      <c r="C3" s="62" t="str">
        <f>IF(入力シート!D4="","",入力シート!D4)</f>
        <v/>
      </c>
      <c r="D3" s="62" t="str">
        <f>IF(入力シート!E4="","",IF(入力シート!E4="○",1,0))</f>
        <v/>
      </c>
      <c r="E3" s="62" t="str">
        <f>IF(入力シート!F4="","",入力シート!F4)</f>
        <v/>
      </c>
      <c r="F3" s="62" t="str">
        <f>IF(入力シート!G4="","",入力シート!G4)</f>
        <v/>
      </c>
      <c r="G3" s="66" t="str">
        <f>IF(入力シート!H4="","",入力シート!H4)</f>
        <v/>
      </c>
      <c r="H3" s="66" t="str">
        <f>IF(入力シート!I4="","",入力シート!I4)</f>
        <v/>
      </c>
      <c r="I3" s="62" t="str">
        <f>IF(入力シート!J4="","",入力シート!J4)</f>
        <v/>
      </c>
      <c r="J3" s="66" t="str">
        <f>IF(入力シート!K4="","",入力シート!K4)</f>
        <v/>
      </c>
      <c r="K3" s="62" t="str">
        <f>IF(入力シート!L4="","",IF(入力シート!L4="該当",1,0))</f>
        <v/>
      </c>
      <c r="L3" s="62" t="str">
        <f>IF(入力シート!M4="","",IF(入力シート!M4="被扶養者",1,0))</f>
        <v/>
      </c>
      <c r="M3" s="66" t="str">
        <f>IF(入力シート!N4="","",入力シート!N4)</f>
        <v/>
      </c>
      <c r="N3" s="69" t="str">
        <f>IF(入力シート!O4="","",入力シート!O4)</f>
        <v/>
      </c>
      <c r="O3" s="72" t="str">
        <f t="shared" ref="O3:O66" si="0">IF(D3=0,"再照会","")</f>
        <v/>
      </c>
      <c r="P3" s="76" t="str">
        <f t="shared" ref="P3:P66" si="1">IF(I3="","",0)</f>
        <v/>
      </c>
      <c r="Q3" s="76" t="str">
        <f t="shared" ref="Q3:Q66" si="2">IF(I3="","",I3-1)</f>
        <v/>
      </c>
      <c r="R3" s="76" t="str">
        <f t="shared" ref="R3:R66" si="3">IF(I3="","",0)</f>
        <v/>
      </c>
      <c r="S3" s="76" t="str">
        <f t="shared" ref="S3:S66" si="4">IF(I3="","",0)</f>
        <v/>
      </c>
      <c r="T3" s="76" t="str">
        <f t="shared" ref="T3:T66" si="5">IF(H3="","",ROUNDDOWN(H3*0.6,0))</f>
        <v/>
      </c>
      <c r="U3" s="76" t="str">
        <f t="shared" ref="U3:U66" si="6">IF(H3="","",H3-T3)</f>
        <v/>
      </c>
      <c r="V3" s="76" t="str">
        <f t="shared" ref="V3:V66" si="7">IF(I3="","",0)</f>
        <v/>
      </c>
      <c r="W3" s="76" t="str">
        <f t="shared" ref="W3:W66" si="8">IF(I3="","",0)</f>
        <v/>
      </c>
      <c r="X3" s="76" t="str">
        <f t="shared" ref="X3:X66" si="9">IF(J3="","",J3)</f>
        <v/>
      </c>
      <c r="Y3" s="79" t="str">
        <f t="shared" ref="Y3:Y66" si="10">IF(G3="","",G3)</f>
        <v/>
      </c>
    </row>
    <row r="4" spans="1:25">
      <c r="A4" s="52">
        <v>2</v>
      </c>
      <c r="B4" s="60" t="str">
        <f>IF(入力シート!C5="","",入力シート!C5)</f>
        <v/>
      </c>
      <c r="C4" s="63" t="str">
        <f>IF(入力シート!D5="","",入力シート!D5)</f>
        <v/>
      </c>
      <c r="D4" s="63" t="str">
        <f>IF(入力シート!E5="","",IF(入力シート!E5="○",1,0))</f>
        <v/>
      </c>
      <c r="E4" s="63" t="str">
        <f>IF(入力シート!F5="","",入力シート!F5)</f>
        <v/>
      </c>
      <c r="F4" s="63" t="str">
        <f>IF(入力シート!G5="","",入力シート!G5)</f>
        <v/>
      </c>
      <c r="G4" s="67" t="str">
        <f>IF(入力シート!H5="","",入力シート!H5)</f>
        <v/>
      </c>
      <c r="H4" s="67" t="str">
        <f>IF(入力シート!I5="","",入力シート!I5)</f>
        <v/>
      </c>
      <c r="I4" s="63" t="str">
        <f>IF(入力シート!J5="","",入力シート!J5)</f>
        <v/>
      </c>
      <c r="J4" s="67" t="str">
        <f>IF(入力シート!K5="","",入力シート!K5)</f>
        <v/>
      </c>
      <c r="K4" s="63" t="str">
        <f>IF(入力シート!L5="","",IF(入力シート!L5="該当",1,0))</f>
        <v/>
      </c>
      <c r="L4" s="63" t="str">
        <f>IF(入力シート!M5="","",IF(入力シート!M5="被扶養者",1,0))</f>
        <v/>
      </c>
      <c r="M4" s="63" t="str">
        <f>IF(入力シート!N5="","",入力シート!N5)</f>
        <v/>
      </c>
      <c r="N4" s="70" t="str">
        <f>IF(入力シート!O5="","",入力シート!O5)</f>
        <v/>
      </c>
      <c r="O4" s="73" t="str">
        <f t="shared" si="0"/>
        <v/>
      </c>
      <c r="P4" s="77" t="str">
        <f t="shared" si="1"/>
        <v/>
      </c>
      <c r="Q4" s="77" t="str">
        <f t="shared" si="2"/>
        <v/>
      </c>
      <c r="R4" s="77" t="str">
        <f t="shared" si="3"/>
        <v/>
      </c>
      <c r="S4" s="77" t="str">
        <f t="shared" si="4"/>
        <v/>
      </c>
      <c r="T4" s="77" t="str">
        <f t="shared" si="5"/>
        <v/>
      </c>
      <c r="U4" s="77" t="str">
        <f t="shared" si="6"/>
        <v/>
      </c>
      <c r="V4" s="77" t="str">
        <f t="shared" si="7"/>
        <v/>
      </c>
      <c r="W4" s="77" t="str">
        <f t="shared" si="8"/>
        <v/>
      </c>
      <c r="X4" s="77" t="str">
        <f t="shared" si="9"/>
        <v/>
      </c>
      <c r="Y4" s="80" t="str">
        <f t="shared" si="10"/>
        <v/>
      </c>
    </row>
    <row r="5" spans="1:25">
      <c r="A5" s="52">
        <v>3</v>
      </c>
      <c r="B5" s="60" t="str">
        <f>IF(入力シート!C6="","",入力シート!C6)</f>
        <v/>
      </c>
      <c r="C5" s="63" t="str">
        <f>IF(入力シート!D6="","",入力シート!D6)</f>
        <v/>
      </c>
      <c r="D5" s="63" t="str">
        <f>IF(入力シート!E6="","",IF(入力シート!E6="○",1,0))</f>
        <v/>
      </c>
      <c r="E5" s="63" t="str">
        <f>IF(入力シート!F6="","",入力シート!F6)</f>
        <v/>
      </c>
      <c r="F5" s="63" t="str">
        <f>IF(入力シート!G6="","",入力シート!G6)</f>
        <v/>
      </c>
      <c r="G5" s="67" t="str">
        <f>IF(入力シート!H6="","",入力シート!H6)</f>
        <v/>
      </c>
      <c r="H5" s="67" t="str">
        <f>IF(入力シート!I6="","",入力シート!I6)</f>
        <v/>
      </c>
      <c r="I5" s="63" t="str">
        <f>IF(入力シート!J6="","",入力シート!J6)</f>
        <v/>
      </c>
      <c r="J5" s="67" t="str">
        <f>IF(入力シート!K6="","",入力シート!K6)</f>
        <v/>
      </c>
      <c r="K5" s="63" t="str">
        <f>IF(入力シート!L6="","",IF(入力シート!L6="該当",1,0))</f>
        <v/>
      </c>
      <c r="L5" s="63" t="str">
        <f>IF(入力シート!M6="","",IF(入力シート!M6="被扶養者",1,0))</f>
        <v/>
      </c>
      <c r="M5" s="63" t="str">
        <f>IF(入力シート!N6="","",入力シート!N6)</f>
        <v/>
      </c>
      <c r="N5" s="70" t="str">
        <f>IF(入力シート!O6="","",入力シート!O6)</f>
        <v/>
      </c>
      <c r="O5" s="73" t="str">
        <f t="shared" si="0"/>
        <v/>
      </c>
      <c r="P5" s="77" t="str">
        <f t="shared" si="1"/>
        <v/>
      </c>
      <c r="Q5" s="77" t="str">
        <f t="shared" si="2"/>
        <v/>
      </c>
      <c r="R5" s="77" t="str">
        <f t="shared" si="3"/>
        <v/>
      </c>
      <c r="S5" s="77" t="str">
        <f t="shared" si="4"/>
        <v/>
      </c>
      <c r="T5" s="77" t="str">
        <f t="shared" si="5"/>
        <v/>
      </c>
      <c r="U5" s="77" t="str">
        <f t="shared" si="6"/>
        <v/>
      </c>
      <c r="V5" s="77" t="str">
        <f t="shared" si="7"/>
        <v/>
      </c>
      <c r="W5" s="77" t="str">
        <f t="shared" si="8"/>
        <v/>
      </c>
      <c r="X5" s="77" t="str">
        <f t="shared" si="9"/>
        <v/>
      </c>
      <c r="Y5" s="80" t="str">
        <f t="shared" si="10"/>
        <v/>
      </c>
    </row>
    <row r="6" spans="1:25">
      <c r="A6" s="52">
        <v>4</v>
      </c>
      <c r="B6" s="60" t="str">
        <f>IF(入力シート!C7="","",入力シート!C7)</f>
        <v/>
      </c>
      <c r="C6" s="63" t="str">
        <f>IF(入力シート!D7="","",入力シート!D7)</f>
        <v/>
      </c>
      <c r="D6" s="63" t="str">
        <f>IF(入力シート!E7="","",IF(入力シート!E7="○",1,0))</f>
        <v/>
      </c>
      <c r="E6" s="63" t="str">
        <f>IF(入力シート!F7="","",入力シート!F7)</f>
        <v/>
      </c>
      <c r="F6" s="63" t="str">
        <f>IF(入力シート!G7="","",入力シート!G7)</f>
        <v/>
      </c>
      <c r="G6" s="67" t="str">
        <f>IF(入力シート!H7="","",入力シート!H7)</f>
        <v/>
      </c>
      <c r="H6" s="67" t="str">
        <f>IF(入力シート!I7="","",入力シート!I7)</f>
        <v/>
      </c>
      <c r="I6" s="63" t="str">
        <f>IF(入力シート!J7="","",入力シート!J7)</f>
        <v/>
      </c>
      <c r="J6" s="67" t="str">
        <f>IF(入力シート!K7="","",入力シート!K7)</f>
        <v/>
      </c>
      <c r="K6" s="63" t="str">
        <f>IF(入力シート!L7="","",IF(入力シート!L7="該当",1,0))</f>
        <v/>
      </c>
      <c r="L6" s="63" t="str">
        <f>IF(入力シート!M7="","",IF(入力シート!M7="被扶養者",1,0))</f>
        <v/>
      </c>
      <c r="M6" s="63" t="str">
        <f>IF(入力シート!N7="","",入力シート!N7)</f>
        <v/>
      </c>
      <c r="N6" s="70" t="str">
        <f>IF(入力シート!O7="","",入力シート!O7)</f>
        <v/>
      </c>
      <c r="O6" s="73" t="str">
        <f t="shared" si="0"/>
        <v/>
      </c>
      <c r="P6" s="77" t="str">
        <f t="shared" si="1"/>
        <v/>
      </c>
      <c r="Q6" s="77" t="str">
        <f t="shared" si="2"/>
        <v/>
      </c>
      <c r="R6" s="77" t="str">
        <f t="shared" si="3"/>
        <v/>
      </c>
      <c r="S6" s="77" t="str">
        <f t="shared" si="4"/>
        <v/>
      </c>
      <c r="T6" s="77" t="str">
        <f t="shared" si="5"/>
        <v/>
      </c>
      <c r="U6" s="77" t="str">
        <f t="shared" si="6"/>
        <v/>
      </c>
      <c r="V6" s="77" t="str">
        <f t="shared" si="7"/>
        <v/>
      </c>
      <c r="W6" s="77" t="str">
        <f t="shared" si="8"/>
        <v/>
      </c>
      <c r="X6" s="77" t="str">
        <f t="shared" si="9"/>
        <v/>
      </c>
      <c r="Y6" s="80" t="str">
        <f t="shared" si="10"/>
        <v/>
      </c>
    </row>
    <row r="7" spans="1:25">
      <c r="A7" s="52">
        <v>5</v>
      </c>
      <c r="B7" s="60" t="str">
        <f>IF(入力シート!C8="","",入力シート!C8)</f>
        <v/>
      </c>
      <c r="C7" s="63" t="str">
        <f>IF(入力シート!D8="","",入力シート!D8)</f>
        <v/>
      </c>
      <c r="D7" s="63" t="str">
        <f>IF(入力シート!E8="","",IF(入力シート!E8="○",1,0))</f>
        <v/>
      </c>
      <c r="E7" s="63" t="str">
        <f>IF(入力シート!F8="","",入力シート!F8)</f>
        <v/>
      </c>
      <c r="F7" s="63" t="str">
        <f>IF(入力シート!G8="","",入力シート!G8)</f>
        <v/>
      </c>
      <c r="G7" s="67" t="str">
        <f>IF(入力シート!H8="","",入力シート!H8)</f>
        <v/>
      </c>
      <c r="H7" s="67" t="str">
        <f>IF(入力シート!I8="","",入力シート!I8)</f>
        <v/>
      </c>
      <c r="I7" s="63" t="str">
        <f>IF(入力シート!J8="","",入力シート!J8)</f>
        <v/>
      </c>
      <c r="J7" s="67" t="str">
        <f>IF(入力シート!K8="","",入力シート!K8)</f>
        <v/>
      </c>
      <c r="K7" s="63" t="str">
        <f>IF(入力シート!L8="","",IF(入力シート!L8="該当",1,0))</f>
        <v/>
      </c>
      <c r="L7" s="63" t="str">
        <f>IF(入力シート!M8="","",IF(入力シート!M8="被扶養者",1,0))</f>
        <v/>
      </c>
      <c r="M7" s="63" t="str">
        <f>IF(入力シート!N8="","",入力シート!N8)</f>
        <v/>
      </c>
      <c r="N7" s="70" t="str">
        <f>IF(入力シート!O8="","",入力シート!O8)</f>
        <v/>
      </c>
      <c r="O7" s="73" t="str">
        <f t="shared" si="0"/>
        <v/>
      </c>
      <c r="P7" s="77" t="str">
        <f t="shared" si="1"/>
        <v/>
      </c>
      <c r="Q7" s="77" t="str">
        <f t="shared" si="2"/>
        <v/>
      </c>
      <c r="R7" s="77" t="str">
        <f t="shared" si="3"/>
        <v/>
      </c>
      <c r="S7" s="77" t="str">
        <f t="shared" si="4"/>
        <v/>
      </c>
      <c r="T7" s="77" t="str">
        <f t="shared" si="5"/>
        <v/>
      </c>
      <c r="U7" s="77" t="str">
        <f t="shared" si="6"/>
        <v/>
      </c>
      <c r="V7" s="77" t="str">
        <f t="shared" si="7"/>
        <v/>
      </c>
      <c r="W7" s="77" t="str">
        <f t="shared" si="8"/>
        <v/>
      </c>
      <c r="X7" s="77" t="str">
        <f t="shared" si="9"/>
        <v/>
      </c>
      <c r="Y7" s="80" t="str">
        <f t="shared" si="10"/>
        <v/>
      </c>
    </row>
    <row r="8" spans="1:25">
      <c r="A8" s="52">
        <v>6</v>
      </c>
      <c r="B8" s="60" t="str">
        <f>IF(入力シート!C9="","",入力シート!C9)</f>
        <v/>
      </c>
      <c r="C8" s="63" t="str">
        <f>IF(入力シート!D9="","",入力シート!D9)</f>
        <v/>
      </c>
      <c r="D8" s="63" t="str">
        <f>IF(入力シート!E9="","",IF(入力シート!E9="○",1,0))</f>
        <v/>
      </c>
      <c r="E8" s="63" t="str">
        <f>IF(入力シート!F9="","",入力シート!F9)</f>
        <v/>
      </c>
      <c r="F8" s="63" t="str">
        <f>IF(入力シート!G9="","",入力シート!G9)</f>
        <v/>
      </c>
      <c r="G8" s="67" t="str">
        <f>IF(入力シート!H9="","",入力シート!H9)</f>
        <v/>
      </c>
      <c r="H8" s="67" t="str">
        <f>IF(入力シート!I9="","",入力シート!I9)</f>
        <v/>
      </c>
      <c r="I8" s="63" t="str">
        <f>IF(入力シート!J9="","",入力シート!J9)</f>
        <v/>
      </c>
      <c r="J8" s="67" t="str">
        <f>IF(入力シート!K9="","",入力シート!K9)</f>
        <v/>
      </c>
      <c r="K8" s="63" t="str">
        <f>IF(入力シート!L9="","",IF(入力シート!L9="該当",1,0))</f>
        <v/>
      </c>
      <c r="L8" s="63" t="str">
        <f>IF(入力シート!M9="","",IF(入力シート!M9="被扶養者",1,0))</f>
        <v/>
      </c>
      <c r="M8" s="63" t="str">
        <f>IF(入力シート!N9="","",入力シート!N9)</f>
        <v/>
      </c>
      <c r="N8" s="70" t="str">
        <f>IF(入力シート!O9="","",入力シート!O9)</f>
        <v/>
      </c>
      <c r="O8" s="73" t="str">
        <f t="shared" si="0"/>
        <v/>
      </c>
      <c r="P8" s="77" t="str">
        <f t="shared" si="1"/>
        <v/>
      </c>
      <c r="Q8" s="77" t="str">
        <f t="shared" si="2"/>
        <v/>
      </c>
      <c r="R8" s="77" t="str">
        <f t="shared" si="3"/>
        <v/>
      </c>
      <c r="S8" s="77" t="str">
        <f t="shared" si="4"/>
        <v/>
      </c>
      <c r="T8" s="77" t="str">
        <f t="shared" si="5"/>
        <v/>
      </c>
      <c r="U8" s="77" t="str">
        <f t="shared" si="6"/>
        <v/>
      </c>
      <c r="V8" s="77" t="str">
        <f t="shared" si="7"/>
        <v/>
      </c>
      <c r="W8" s="77" t="str">
        <f t="shared" si="8"/>
        <v/>
      </c>
      <c r="X8" s="77" t="str">
        <f t="shared" si="9"/>
        <v/>
      </c>
      <c r="Y8" s="80" t="str">
        <f t="shared" si="10"/>
        <v/>
      </c>
    </row>
    <row r="9" spans="1:25">
      <c r="A9" s="52">
        <v>7</v>
      </c>
      <c r="B9" s="60" t="str">
        <f>IF(入力シート!C10="","",入力シート!C10)</f>
        <v/>
      </c>
      <c r="C9" s="63" t="str">
        <f>IF(入力シート!D10="","",入力シート!D10)</f>
        <v/>
      </c>
      <c r="D9" s="63" t="str">
        <f>IF(入力シート!E10="","",IF(入力シート!E10="○",1,0))</f>
        <v/>
      </c>
      <c r="E9" s="63" t="str">
        <f>IF(入力シート!F10="","",入力シート!F10)</f>
        <v/>
      </c>
      <c r="F9" s="63" t="str">
        <f>IF(入力シート!G10="","",入力シート!G10)</f>
        <v/>
      </c>
      <c r="G9" s="67" t="str">
        <f>IF(入力シート!H10="","",入力シート!H10)</f>
        <v/>
      </c>
      <c r="H9" s="67" t="str">
        <f>IF(入力シート!I10="","",入力シート!I10)</f>
        <v/>
      </c>
      <c r="I9" s="63" t="str">
        <f>IF(入力シート!J10="","",入力シート!J10)</f>
        <v/>
      </c>
      <c r="J9" s="67" t="str">
        <f>IF(入力シート!K10="","",入力シート!K10)</f>
        <v/>
      </c>
      <c r="K9" s="63" t="str">
        <f>IF(入力シート!L10="","",IF(入力シート!L10="該当",1,0))</f>
        <v/>
      </c>
      <c r="L9" s="63" t="str">
        <f>IF(入力シート!M10="","",IF(入力シート!M10="被扶養者",1,0))</f>
        <v/>
      </c>
      <c r="M9" s="63" t="str">
        <f>IF(入力シート!N10="","",入力シート!N10)</f>
        <v/>
      </c>
      <c r="N9" s="70" t="str">
        <f>IF(入力シート!O10="","",入力シート!O10)</f>
        <v/>
      </c>
      <c r="O9" s="73" t="str">
        <f t="shared" si="0"/>
        <v/>
      </c>
      <c r="P9" s="77" t="str">
        <f t="shared" si="1"/>
        <v/>
      </c>
      <c r="Q9" s="77" t="str">
        <f t="shared" si="2"/>
        <v/>
      </c>
      <c r="R9" s="77" t="str">
        <f t="shared" si="3"/>
        <v/>
      </c>
      <c r="S9" s="77" t="str">
        <f t="shared" si="4"/>
        <v/>
      </c>
      <c r="T9" s="77" t="str">
        <f t="shared" si="5"/>
        <v/>
      </c>
      <c r="U9" s="77" t="str">
        <f t="shared" si="6"/>
        <v/>
      </c>
      <c r="V9" s="77" t="str">
        <f t="shared" si="7"/>
        <v/>
      </c>
      <c r="W9" s="77" t="str">
        <f t="shared" si="8"/>
        <v/>
      </c>
      <c r="X9" s="77" t="str">
        <f t="shared" si="9"/>
        <v/>
      </c>
      <c r="Y9" s="80" t="str">
        <f t="shared" si="10"/>
        <v/>
      </c>
    </row>
    <row r="10" spans="1:25">
      <c r="A10" s="52">
        <v>8</v>
      </c>
      <c r="B10" s="60" t="str">
        <f>IF(入力シート!C11="","",入力シート!C11)</f>
        <v/>
      </c>
      <c r="C10" s="63" t="str">
        <f>IF(入力シート!D11="","",入力シート!D11)</f>
        <v/>
      </c>
      <c r="D10" s="63" t="str">
        <f>IF(入力シート!E11="","",IF(入力シート!E11="○",1,0))</f>
        <v/>
      </c>
      <c r="E10" s="63" t="str">
        <f>IF(入力シート!F11="","",入力シート!F11)</f>
        <v/>
      </c>
      <c r="F10" s="63" t="str">
        <f>IF(入力シート!G11="","",入力シート!G11)</f>
        <v/>
      </c>
      <c r="G10" s="67" t="str">
        <f>IF(入力シート!H11="","",入力シート!H11)</f>
        <v/>
      </c>
      <c r="H10" s="67" t="str">
        <f>IF(入力シート!I11="","",入力シート!I11)</f>
        <v/>
      </c>
      <c r="I10" s="63" t="str">
        <f>IF(入力シート!J11="","",入力シート!J11)</f>
        <v/>
      </c>
      <c r="J10" s="67" t="str">
        <f>IF(入力シート!K11="","",入力シート!K11)</f>
        <v/>
      </c>
      <c r="K10" s="63" t="str">
        <f>IF(入力シート!L11="","",IF(入力シート!L11="該当",1,0))</f>
        <v/>
      </c>
      <c r="L10" s="63" t="str">
        <f>IF(入力シート!M11="","",IF(入力シート!M11="被扶養者",1,0))</f>
        <v/>
      </c>
      <c r="M10" s="63" t="str">
        <f>IF(入力シート!N11="","",入力シート!N11)</f>
        <v/>
      </c>
      <c r="N10" s="70" t="str">
        <f>IF(入力シート!O11="","",入力シート!O11)</f>
        <v/>
      </c>
      <c r="O10" s="73" t="str">
        <f t="shared" si="0"/>
        <v/>
      </c>
      <c r="P10" s="77" t="str">
        <f t="shared" si="1"/>
        <v/>
      </c>
      <c r="Q10" s="77" t="str">
        <f t="shared" si="2"/>
        <v/>
      </c>
      <c r="R10" s="77" t="str">
        <f t="shared" si="3"/>
        <v/>
      </c>
      <c r="S10" s="77" t="str">
        <f t="shared" si="4"/>
        <v/>
      </c>
      <c r="T10" s="77" t="str">
        <f t="shared" si="5"/>
        <v/>
      </c>
      <c r="U10" s="77" t="str">
        <f t="shared" si="6"/>
        <v/>
      </c>
      <c r="V10" s="77" t="str">
        <f t="shared" si="7"/>
        <v/>
      </c>
      <c r="W10" s="77" t="str">
        <f t="shared" si="8"/>
        <v/>
      </c>
      <c r="X10" s="77" t="str">
        <f t="shared" si="9"/>
        <v/>
      </c>
      <c r="Y10" s="80" t="str">
        <f t="shared" si="10"/>
        <v/>
      </c>
    </row>
    <row r="11" spans="1:25">
      <c r="A11" s="52">
        <v>9</v>
      </c>
      <c r="B11" s="60" t="str">
        <f>IF(入力シート!C12="","",入力シート!C12)</f>
        <v/>
      </c>
      <c r="C11" s="63" t="str">
        <f>IF(入力シート!D12="","",入力シート!D12)</f>
        <v/>
      </c>
      <c r="D11" s="63" t="str">
        <f>IF(入力シート!E12="","",IF(入力シート!E12="○",1,0))</f>
        <v/>
      </c>
      <c r="E11" s="63" t="str">
        <f>IF(入力シート!F12="","",入力シート!F12)</f>
        <v/>
      </c>
      <c r="F11" s="63" t="str">
        <f>IF(入力シート!G12="","",入力シート!G12)</f>
        <v/>
      </c>
      <c r="G11" s="67" t="str">
        <f>IF(入力シート!H12="","",入力シート!H12)</f>
        <v/>
      </c>
      <c r="H11" s="67" t="str">
        <f>IF(入力シート!I12="","",入力シート!I12)</f>
        <v/>
      </c>
      <c r="I11" s="63" t="str">
        <f>IF(入力シート!J12="","",入力シート!J12)</f>
        <v/>
      </c>
      <c r="J11" s="67" t="str">
        <f>IF(入力シート!K12="","",入力シート!K12)</f>
        <v/>
      </c>
      <c r="K11" s="63" t="str">
        <f>IF(入力シート!L12="","",IF(入力シート!L12="該当",1,0))</f>
        <v/>
      </c>
      <c r="L11" s="63" t="str">
        <f>IF(入力シート!M12="","",IF(入力シート!M12="被扶養者",1,0))</f>
        <v/>
      </c>
      <c r="M11" s="63" t="str">
        <f>IF(入力シート!N12="","",入力シート!N12)</f>
        <v/>
      </c>
      <c r="N11" s="70" t="str">
        <f>IF(入力シート!O12="","",入力シート!O12)</f>
        <v/>
      </c>
      <c r="O11" s="73" t="str">
        <f t="shared" si="0"/>
        <v/>
      </c>
      <c r="P11" s="77" t="str">
        <f t="shared" si="1"/>
        <v/>
      </c>
      <c r="Q11" s="77" t="str">
        <f t="shared" si="2"/>
        <v/>
      </c>
      <c r="R11" s="77" t="str">
        <f t="shared" si="3"/>
        <v/>
      </c>
      <c r="S11" s="77" t="str">
        <f t="shared" si="4"/>
        <v/>
      </c>
      <c r="T11" s="77" t="str">
        <f t="shared" si="5"/>
        <v/>
      </c>
      <c r="U11" s="77" t="str">
        <f t="shared" si="6"/>
        <v/>
      </c>
      <c r="V11" s="77" t="str">
        <f t="shared" si="7"/>
        <v/>
      </c>
      <c r="W11" s="77" t="str">
        <f t="shared" si="8"/>
        <v/>
      </c>
      <c r="X11" s="77" t="str">
        <f t="shared" si="9"/>
        <v/>
      </c>
      <c r="Y11" s="80" t="str">
        <f t="shared" si="10"/>
        <v/>
      </c>
    </row>
    <row r="12" spans="1:25">
      <c r="A12" s="52">
        <v>10</v>
      </c>
      <c r="B12" s="60" t="str">
        <f>IF(入力シート!C13="","",入力シート!C13)</f>
        <v/>
      </c>
      <c r="C12" s="63" t="str">
        <f>IF(入力シート!D13="","",入力シート!D13)</f>
        <v/>
      </c>
      <c r="D12" s="63" t="str">
        <f>IF(入力シート!E13="","",IF(入力シート!E13="○",1,0))</f>
        <v/>
      </c>
      <c r="E12" s="63" t="str">
        <f>IF(入力シート!F13="","",入力シート!F13)</f>
        <v/>
      </c>
      <c r="F12" s="63" t="str">
        <f>IF(入力シート!G13="","",入力シート!G13)</f>
        <v/>
      </c>
      <c r="G12" s="67" t="str">
        <f>IF(入力シート!H13="","",入力シート!H13)</f>
        <v/>
      </c>
      <c r="H12" s="67" t="str">
        <f>IF(入力シート!I13="","",入力シート!I13)</f>
        <v/>
      </c>
      <c r="I12" s="63" t="str">
        <f>IF(入力シート!J13="","",入力シート!J13)</f>
        <v/>
      </c>
      <c r="J12" s="67" t="str">
        <f>IF(入力シート!K13="","",入力シート!K13)</f>
        <v/>
      </c>
      <c r="K12" s="63" t="str">
        <f>IF(入力シート!L13="","",IF(入力シート!L13="該当",1,0))</f>
        <v/>
      </c>
      <c r="L12" s="63" t="str">
        <f>IF(入力シート!M13="","",IF(入力シート!M13="被扶養者",1,0))</f>
        <v/>
      </c>
      <c r="M12" s="63" t="str">
        <f>IF(入力シート!N13="","",入力シート!N13)</f>
        <v/>
      </c>
      <c r="N12" s="70" t="str">
        <f>IF(入力シート!O13="","",入力シート!O13)</f>
        <v/>
      </c>
      <c r="O12" s="73" t="str">
        <f t="shared" si="0"/>
        <v/>
      </c>
      <c r="P12" s="77" t="str">
        <f t="shared" si="1"/>
        <v/>
      </c>
      <c r="Q12" s="77" t="str">
        <f t="shared" si="2"/>
        <v/>
      </c>
      <c r="R12" s="77" t="str">
        <f t="shared" si="3"/>
        <v/>
      </c>
      <c r="S12" s="77" t="str">
        <f t="shared" si="4"/>
        <v/>
      </c>
      <c r="T12" s="77" t="str">
        <f t="shared" si="5"/>
        <v/>
      </c>
      <c r="U12" s="77" t="str">
        <f t="shared" si="6"/>
        <v/>
      </c>
      <c r="V12" s="77" t="str">
        <f t="shared" si="7"/>
        <v/>
      </c>
      <c r="W12" s="77" t="str">
        <f t="shared" si="8"/>
        <v/>
      </c>
      <c r="X12" s="77" t="str">
        <f t="shared" si="9"/>
        <v/>
      </c>
      <c r="Y12" s="80" t="str">
        <f t="shared" si="10"/>
        <v/>
      </c>
    </row>
    <row r="13" spans="1:25">
      <c r="A13" s="52">
        <v>11</v>
      </c>
      <c r="B13" s="60" t="str">
        <f>IF(入力シート!C14="","",入力シート!C14)</f>
        <v/>
      </c>
      <c r="C13" s="63" t="str">
        <f>IF(入力シート!D14="","",入力シート!D14)</f>
        <v/>
      </c>
      <c r="D13" s="63" t="str">
        <f>IF(入力シート!E14="","",IF(入力シート!E14="○",1,0))</f>
        <v/>
      </c>
      <c r="E13" s="63" t="str">
        <f>IF(入力シート!F14="","",入力シート!F14)</f>
        <v/>
      </c>
      <c r="F13" s="63" t="str">
        <f>IF(入力シート!G14="","",入力シート!G14)</f>
        <v/>
      </c>
      <c r="G13" s="67" t="str">
        <f>IF(入力シート!H14="","",入力シート!H14)</f>
        <v/>
      </c>
      <c r="H13" s="67" t="str">
        <f>IF(入力シート!I14="","",入力シート!I14)</f>
        <v/>
      </c>
      <c r="I13" s="63" t="str">
        <f>IF(入力シート!J14="","",入力シート!J14)</f>
        <v/>
      </c>
      <c r="J13" s="67" t="str">
        <f>IF(入力シート!K14="","",入力シート!K14)</f>
        <v/>
      </c>
      <c r="K13" s="63" t="str">
        <f>IF(入力シート!L14="","",IF(入力シート!L14="該当",1,0))</f>
        <v/>
      </c>
      <c r="L13" s="63" t="str">
        <f>IF(入力シート!M14="","",IF(入力シート!M14="被扶養者",1,0))</f>
        <v/>
      </c>
      <c r="M13" s="63" t="str">
        <f>IF(入力シート!N14="","",入力シート!N14)</f>
        <v/>
      </c>
      <c r="N13" s="70" t="str">
        <f>IF(入力シート!O14="","",入力シート!O14)</f>
        <v/>
      </c>
      <c r="O13" s="73" t="str">
        <f t="shared" si="0"/>
        <v/>
      </c>
      <c r="P13" s="77" t="str">
        <f t="shared" si="1"/>
        <v/>
      </c>
      <c r="Q13" s="77" t="str">
        <f t="shared" si="2"/>
        <v/>
      </c>
      <c r="R13" s="77" t="str">
        <f t="shared" si="3"/>
        <v/>
      </c>
      <c r="S13" s="77" t="str">
        <f t="shared" si="4"/>
        <v/>
      </c>
      <c r="T13" s="77" t="str">
        <f t="shared" si="5"/>
        <v/>
      </c>
      <c r="U13" s="77" t="str">
        <f t="shared" si="6"/>
        <v/>
      </c>
      <c r="V13" s="77" t="str">
        <f t="shared" si="7"/>
        <v/>
      </c>
      <c r="W13" s="77" t="str">
        <f t="shared" si="8"/>
        <v/>
      </c>
      <c r="X13" s="77" t="str">
        <f t="shared" si="9"/>
        <v/>
      </c>
      <c r="Y13" s="80" t="str">
        <f t="shared" si="10"/>
        <v/>
      </c>
    </row>
    <row r="14" spans="1:25">
      <c r="A14" s="52">
        <v>12</v>
      </c>
      <c r="B14" s="60" t="str">
        <f>IF(入力シート!C15="","",入力シート!C15)</f>
        <v/>
      </c>
      <c r="C14" s="63" t="str">
        <f>IF(入力シート!D15="","",入力シート!D15)</f>
        <v/>
      </c>
      <c r="D14" s="63" t="str">
        <f>IF(入力シート!E15="","",IF(入力シート!E15="○",1,0))</f>
        <v/>
      </c>
      <c r="E14" s="63" t="str">
        <f>IF(入力シート!F15="","",入力シート!F15)</f>
        <v/>
      </c>
      <c r="F14" s="63" t="str">
        <f>IF(入力シート!G15="","",入力シート!G15)</f>
        <v/>
      </c>
      <c r="G14" s="67" t="str">
        <f>IF(入力シート!H15="","",入力シート!H15)</f>
        <v/>
      </c>
      <c r="H14" s="67" t="str">
        <f>IF(入力シート!I15="","",入力シート!I15)</f>
        <v/>
      </c>
      <c r="I14" s="63" t="str">
        <f>IF(入力シート!J15="","",入力シート!J15)</f>
        <v/>
      </c>
      <c r="J14" s="67" t="str">
        <f>IF(入力シート!K15="","",入力シート!K15)</f>
        <v/>
      </c>
      <c r="K14" s="63" t="str">
        <f>IF(入力シート!L15="","",IF(入力シート!L15="該当",1,0))</f>
        <v/>
      </c>
      <c r="L14" s="63" t="str">
        <f>IF(入力シート!M15="","",IF(入力シート!M15="被扶養者",1,0))</f>
        <v/>
      </c>
      <c r="M14" s="63" t="str">
        <f>IF(入力シート!N15="","",入力シート!N15)</f>
        <v/>
      </c>
      <c r="N14" s="70" t="str">
        <f>IF(入力シート!O15="","",入力シート!O15)</f>
        <v/>
      </c>
      <c r="O14" s="73" t="str">
        <f t="shared" si="0"/>
        <v/>
      </c>
      <c r="P14" s="77" t="str">
        <f t="shared" si="1"/>
        <v/>
      </c>
      <c r="Q14" s="77" t="str">
        <f t="shared" si="2"/>
        <v/>
      </c>
      <c r="R14" s="77" t="str">
        <f t="shared" si="3"/>
        <v/>
      </c>
      <c r="S14" s="77" t="str">
        <f t="shared" si="4"/>
        <v/>
      </c>
      <c r="T14" s="77" t="str">
        <f t="shared" si="5"/>
        <v/>
      </c>
      <c r="U14" s="77" t="str">
        <f t="shared" si="6"/>
        <v/>
      </c>
      <c r="V14" s="77" t="str">
        <f t="shared" si="7"/>
        <v/>
      </c>
      <c r="W14" s="77" t="str">
        <f t="shared" si="8"/>
        <v/>
      </c>
      <c r="X14" s="77" t="str">
        <f t="shared" si="9"/>
        <v/>
      </c>
      <c r="Y14" s="80" t="str">
        <f t="shared" si="10"/>
        <v/>
      </c>
    </row>
    <row r="15" spans="1:25">
      <c r="A15" s="52">
        <v>13</v>
      </c>
      <c r="B15" s="60" t="str">
        <f>IF(入力シート!C16="","",入力シート!C16)</f>
        <v/>
      </c>
      <c r="C15" s="63" t="str">
        <f>IF(入力シート!D16="","",入力シート!D16)</f>
        <v/>
      </c>
      <c r="D15" s="63" t="str">
        <f>IF(入力シート!E16="","",IF(入力シート!E16="○",1,0))</f>
        <v/>
      </c>
      <c r="E15" s="63" t="str">
        <f>IF(入力シート!F16="","",入力シート!F16)</f>
        <v/>
      </c>
      <c r="F15" s="63" t="str">
        <f>IF(入力シート!G16="","",入力シート!G16)</f>
        <v/>
      </c>
      <c r="G15" s="67" t="str">
        <f>IF(入力シート!H16="","",入力シート!H16)</f>
        <v/>
      </c>
      <c r="H15" s="67" t="str">
        <f>IF(入力シート!I16="","",入力シート!I16)</f>
        <v/>
      </c>
      <c r="I15" s="63" t="str">
        <f>IF(入力シート!J16="","",入力シート!J16)</f>
        <v/>
      </c>
      <c r="J15" s="67" t="str">
        <f>IF(入力シート!K16="","",入力シート!K16)</f>
        <v/>
      </c>
      <c r="K15" s="63" t="str">
        <f>IF(入力シート!L16="","",IF(入力シート!L16="該当",1,0))</f>
        <v/>
      </c>
      <c r="L15" s="63" t="str">
        <f>IF(入力シート!M16="","",IF(入力シート!M16="被扶養者",1,0))</f>
        <v/>
      </c>
      <c r="M15" s="63" t="str">
        <f>IF(入力シート!N16="","",入力シート!N16)</f>
        <v/>
      </c>
      <c r="N15" s="70" t="str">
        <f>IF(入力シート!O16="","",入力シート!O16)</f>
        <v/>
      </c>
      <c r="O15" s="73" t="str">
        <f t="shared" si="0"/>
        <v/>
      </c>
      <c r="P15" s="77" t="str">
        <f t="shared" si="1"/>
        <v/>
      </c>
      <c r="Q15" s="77" t="str">
        <f t="shared" si="2"/>
        <v/>
      </c>
      <c r="R15" s="77" t="str">
        <f t="shared" si="3"/>
        <v/>
      </c>
      <c r="S15" s="77" t="str">
        <f t="shared" si="4"/>
        <v/>
      </c>
      <c r="T15" s="77" t="str">
        <f t="shared" si="5"/>
        <v/>
      </c>
      <c r="U15" s="77" t="str">
        <f t="shared" si="6"/>
        <v/>
      </c>
      <c r="V15" s="77" t="str">
        <f t="shared" si="7"/>
        <v/>
      </c>
      <c r="W15" s="77" t="str">
        <f t="shared" si="8"/>
        <v/>
      </c>
      <c r="X15" s="77" t="str">
        <f t="shared" si="9"/>
        <v/>
      </c>
      <c r="Y15" s="80" t="str">
        <f t="shared" si="10"/>
        <v/>
      </c>
    </row>
    <row r="16" spans="1:25">
      <c r="A16" s="52">
        <v>14</v>
      </c>
      <c r="B16" s="60" t="str">
        <f>IF(入力シート!C17="","",入力シート!C17)</f>
        <v/>
      </c>
      <c r="C16" s="63" t="str">
        <f>IF(入力シート!D17="","",入力シート!D17)</f>
        <v/>
      </c>
      <c r="D16" s="63" t="str">
        <f>IF(入力シート!E17="","",IF(入力シート!E17="○",1,0))</f>
        <v/>
      </c>
      <c r="E16" s="63" t="str">
        <f>IF(入力シート!F17="","",入力シート!F17)</f>
        <v/>
      </c>
      <c r="F16" s="63" t="str">
        <f>IF(入力シート!G17="","",入力シート!G17)</f>
        <v/>
      </c>
      <c r="G16" s="67" t="str">
        <f>IF(入力シート!H17="","",入力シート!H17)</f>
        <v/>
      </c>
      <c r="H16" s="67" t="str">
        <f>IF(入力シート!I17="","",入力シート!I17)</f>
        <v/>
      </c>
      <c r="I16" s="63" t="str">
        <f>IF(入力シート!J17="","",入力シート!J17)</f>
        <v/>
      </c>
      <c r="J16" s="67" t="str">
        <f>IF(入力シート!K17="","",入力シート!K17)</f>
        <v/>
      </c>
      <c r="K16" s="63" t="str">
        <f>IF(入力シート!L17="","",IF(入力シート!L17="該当",1,0))</f>
        <v/>
      </c>
      <c r="L16" s="63" t="str">
        <f>IF(入力シート!M17="","",IF(入力シート!M17="被扶養者",1,0))</f>
        <v/>
      </c>
      <c r="M16" s="63" t="str">
        <f>IF(入力シート!N17="","",入力シート!N17)</f>
        <v/>
      </c>
      <c r="N16" s="70" t="str">
        <f>IF(入力シート!O17="","",入力シート!O17)</f>
        <v/>
      </c>
      <c r="O16" s="73" t="str">
        <f t="shared" si="0"/>
        <v/>
      </c>
      <c r="P16" s="77" t="str">
        <f t="shared" si="1"/>
        <v/>
      </c>
      <c r="Q16" s="77" t="str">
        <f t="shared" si="2"/>
        <v/>
      </c>
      <c r="R16" s="77" t="str">
        <f t="shared" si="3"/>
        <v/>
      </c>
      <c r="S16" s="77" t="str">
        <f t="shared" si="4"/>
        <v/>
      </c>
      <c r="T16" s="77" t="str">
        <f t="shared" si="5"/>
        <v/>
      </c>
      <c r="U16" s="77" t="str">
        <f t="shared" si="6"/>
        <v/>
      </c>
      <c r="V16" s="77" t="str">
        <f t="shared" si="7"/>
        <v/>
      </c>
      <c r="W16" s="77" t="str">
        <f t="shared" si="8"/>
        <v/>
      </c>
      <c r="X16" s="77" t="str">
        <f t="shared" si="9"/>
        <v/>
      </c>
      <c r="Y16" s="80" t="str">
        <f t="shared" si="10"/>
        <v/>
      </c>
    </row>
    <row r="17" spans="1:25">
      <c r="A17" s="52">
        <v>15</v>
      </c>
      <c r="B17" s="60" t="str">
        <f>IF(入力シート!C18="","",入力シート!C18)</f>
        <v/>
      </c>
      <c r="C17" s="63" t="str">
        <f>IF(入力シート!D18="","",入力シート!D18)</f>
        <v/>
      </c>
      <c r="D17" s="63" t="str">
        <f>IF(入力シート!E18="","",IF(入力シート!E18="○",1,0))</f>
        <v/>
      </c>
      <c r="E17" s="63" t="str">
        <f>IF(入力シート!F18="","",入力シート!F18)</f>
        <v/>
      </c>
      <c r="F17" s="63" t="str">
        <f>IF(入力シート!G18="","",入力シート!G18)</f>
        <v/>
      </c>
      <c r="G17" s="67" t="str">
        <f>IF(入力シート!H18="","",入力シート!H18)</f>
        <v/>
      </c>
      <c r="H17" s="67" t="str">
        <f>IF(入力シート!I18="","",入力シート!I18)</f>
        <v/>
      </c>
      <c r="I17" s="63" t="str">
        <f>IF(入力シート!J18="","",入力シート!J18)</f>
        <v/>
      </c>
      <c r="J17" s="67" t="str">
        <f>IF(入力シート!K18="","",入力シート!K18)</f>
        <v/>
      </c>
      <c r="K17" s="63" t="str">
        <f>IF(入力シート!L18="","",IF(入力シート!L18="該当",1,0))</f>
        <v/>
      </c>
      <c r="L17" s="63" t="str">
        <f>IF(入力シート!M18="","",IF(入力シート!M18="被扶養者",1,0))</f>
        <v/>
      </c>
      <c r="M17" s="63" t="str">
        <f>IF(入力シート!N18="","",入力シート!N18)</f>
        <v/>
      </c>
      <c r="N17" s="70" t="str">
        <f>IF(入力シート!O18="","",入力シート!O18)</f>
        <v/>
      </c>
      <c r="O17" s="73" t="str">
        <f t="shared" si="0"/>
        <v/>
      </c>
      <c r="P17" s="77" t="str">
        <f t="shared" si="1"/>
        <v/>
      </c>
      <c r="Q17" s="77" t="str">
        <f t="shared" si="2"/>
        <v/>
      </c>
      <c r="R17" s="77" t="str">
        <f t="shared" si="3"/>
        <v/>
      </c>
      <c r="S17" s="77" t="str">
        <f t="shared" si="4"/>
        <v/>
      </c>
      <c r="T17" s="77" t="str">
        <f t="shared" si="5"/>
        <v/>
      </c>
      <c r="U17" s="77" t="str">
        <f t="shared" si="6"/>
        <v/>
      </c>
      <c r="V17" s="77" t="str">
        <f t="shared" si="7"/>
        <v/>
      </c>
      <c r="W17" s="77" t="str">
        <f t="shared" si="8"/>
        <v/>
      </c>
      <c r="X17" s="77" t="str">
        <f t="shared" si="9"/>
        <v/>
      </c>
      <c r="Y17" s="80" t="str">
        <f t="shared" si="10"/>
        <v/>
      </c>
    </row>
    <row r="18" spans="1:25">
      <c r="A18" s="52">
        <v>16</v>
      </c>
      <c r="B18" s="60" t="str">
        <f>IF(入力シート!C19="","",入力シート!C19)</f>
        <v/>
      </c>
      <c r="C18" s="63" t="str">
        <f>IF(入力シート!D19="","",入力シート!D19)</f>
        <v/>
      </c>
      <c r="D18" s="63" t="str">
        <f>IF(入力シート!E19="","",IF(入力シート!E19="○",1,0))</f>
        <v/>
      </c>
      <c r="E18" s="63" t="str">
        <f>IF(入力シート!F19="","",入力シート!F19)</f>
        <v/>
      </c>
      <c r="F18" s="63" t="str">
        <f>IF(入力シート!G19="","",入力シート!G19)</f>
        <v/>
      </c>
      <c r="G18" s="67" t="str">
        <f>IF(入力シート!H19="","",入力シート!H19)</f>
        <v/>
      </c>
      <c r="H18" s="67" t="str">
        <f>IF(入力シート!I19="","",入力シート!I19)</f>
        <v/>
      </c>
      <c r="I18" s="63" t="str">
        <f>IF(入力シート!J19="","",入力シート!J19)</f>
        <v/>
      </c>
      <c r="J18" s="67" t="str">
        <f>IF(入力シート!K19="","",入力シート!K19)</f>
        <v/>
      </c>
      <c r="K18" s="63" t="str">
        <f>IF(入力シート!L19="","",IF(入力シート!L19="該当",1,0))</f>
        <v/>
      </c>
      <c r="L18" s="63" t="str">
        <f>IF(入力シート!M19="","",IF(入力シート!M19="被扶養者",1,0))</f>
        <v/>
      </c>
      <c r="M18" s="63" t="str">
        <f>IF(入力シート!N19="","",入力シート!N19)</f>
        <v/>
      </c>
      <c r="N18" s="70" t="str">
        <f>IF(入力シート!O19="","",入力シート!O19)</f>
        <v/>
      </c>
      <c r="O18" s="73" t="str">
        <f t="shared" si="0"/>
        <v/>
      </c>
      <c r="P18" s="77" t="str">
        <f t="shared" si="1"/>
        <v/>
      </c>
      <c r="Q18" s="77" t="str">
        <f t="shared" si="2"/>
        <v/>
      </c>
      <c r="R18" s="77" t="str">
        <f t="shared" si="3"/>
        <v/>
      </c>
      <c r="S18" s="77" t="str">
        <f t="shared" si="4"/>
        <v/>
      </c>
      <c r="T18" s="77" t="str">
        <f t="shared" si="5"/>
        <v/>
      </c>
      <c r="U18" s="77" t="str">
        <f t="shared" si="6"/>
        <v/>
      </c>
      <c r="V18" s="77" t="str">
        <f t="shared" si="7"/>
        <v/>
      </c>
      <c r="W18" s="77" t="str">
        <f t="shared" si="8"/>
        <v/>
      </c>
      <c r="X18" s="77" t="str">
        <f t="shared" si="9"/>
        <v/>
      </c>
      <c r="Y18" s="80" t="str">
        <f t="shared" si="10"/>
        <v/>
      </c>
    </row>
    <row r="19" spans="1:25">
      <c r="A19" s="52">
        <v>17</v>
      </c>
      <c r="B19" s="60" t="str">
        <f>IF(入力シート!C20="","",入力シート!C20)</f>
        <v/>
      </c>
      <c r="C19" s="63" t="str">
        <f>IF(入力シート!D20="","",入力シート!D20)</f>
        <v/>
      </c>
      <c r="D19" s="63" t="str">
        <f>IF(入力シート!E20="","",IF(入力シート!E20="○",1,0))</f>
        <v/>
      </c>
      <c r="E19" s="63" t="str">
        <f>IF(入力シート!F20="","",入力シート!F20)</f>
        <v/>
      </c>
      <c r="F19" s="63" t="str">
        <f>IF(入力シート!G20="","",入力シート!G20)</f>
        <v/>
      </c>
      <c r="G19" s="67" t="str">
        <f>IF(入力シート!H20="","",入力シート!H20)</f>
        <v/>
      </c>
      <c r="H19" s="67" t="str">
        <f>IF(入力シート!I20="","",入力シート!I20)</f>
        <v/>
      </c>
      <c r="I19" s="63" t="str">
        <f>IF(入力シート!J20="","",入力シート!J20)</f>
        <v/>
      </c>
      <c r="J19" s="67" t="str">
        <f>IF(入力シート!K20="","",入力シート!K20)</f>
        <v/>
      </c>
      <c r="K19" s="63" t="str">
        <f>IF(入力シート!L20="","",IF(入力シート!L20="該当",1,0))</f>
        <v/>
      </c>
      <c r="L19" s="63" t="str">
        <f>IF(入力シート!M20="","",IF(入力シート!M20="被扶養者",1,0))</f>
        <v/>
      </c>
      <c r="M19" s="63" t="str">
        <f>IF(入力シート!N20="","",入力シート!N20)</f>
        <v/>
      </c>
      <c r="N19" s="70" t="str">
        <f>IF(入力シート!O20="","",入力シート!O20)</f>
        <v/>
      </c>
      <c r="O19" s="73" t="str">
        <f t="shared" si="0"/>
        <v/>
      </c>
      <c r="P19" s="77" t="str">
        <f t="shared" si="1"/>
        <v/>
      </c>
      <c r="Q19" s="77" t="str">
        <f t="shared" si="2"/>
        <v/>
      </c>
      <c r="R19" s="77" t="str">
        <f t="shared" si="3"/>
        <v/>
      </c>
      <c r="S19" s="77" t="str">
        <f t="shared" si="4"/>
        <v/>
      </c>
      <c r="T19" s="77" t="str">
        <f t="shared" si="5"/>
        <v/>
      </c>
      <c r="U19" s="77" t="str">
        <f t="shared" si="6"/>
        <v/>
      </c>
      <c r="V19" s="77" t="str">
        <f t="shared" si="7"/>
        <v/>
      </c>
      <c r="W19" s="77" t="str">
        <f t="shared" si="8"/>
        <v/>
      </c>
      <c r="X19" s="77" t="str">
        <f t="shared" si="9"/>
        <v/>
      </c>
      <c r="Y19" s="80" t="str">
        <f t="shared" si="10"/>
        <v/>
      </c>
    </row>
    <row r="20" spans="1:25">
      <c r="A20" s="52">
        <v>18</v>
      </c>
      <c r="B20" s="60" t="str">
        <f>IF(入力シート!C21="","",入力シート!C21)</f>
        <v/>
      </c>
      <c r="C20" s="63" t="str">
        <f>IF(入力シート!D21="","",入力シート!D21)</f>
        <v/>
      </c>
      <c r="D20" s="63" t="str">
        <f>IF(入力シート!E21="","",IF(入力シート!E21="○",1,0))</f>
        <v/>
      </c>
      <c r="E20" s="63" t="str">
        <f>IF(入力シート!F21="","",入力シート!F21)</f>
        <v/>
      </c>
      <c r="F20" s="63" t="str">
        <f>IF(入力シート!G21="","",入力シート!G21)</f>
        <v/>
      </c>
      <c r="G20" s="67" t="str">
        <f>IF(入力シート!H21="","",入力シート!H21)</f>
        <v/>
      </c>
      <c r="H20" s="67" t="str">
        <f>IF(入力シート!I21="","",入力シート!I21)</f>
        <v/>
      </c>
      <c r="I20" s="63" t="str">
        <f>IF(入力シート!J21="","",入力シート!J21)</f>
        <v/>
      </c>
      <c r="J20" s="67" t="str">
        <f>IF(入力シート!K21="","",入力シート!K21)</f>
        <v/>
      </c>
      <c r="K20" s="63" t="str">
        <f>IF(入力シート!L21="","",IF(入力シート!L21="該当",1,0))</f>
        <v/>
      </c>
      <c r="L20" s="63" t="str">
        <f>IF(入力シート!M21="","",IF(入力シート!M21="被扶養者",1,0))</f>
        <v/>
      </c>
      <c r="M20" s="63" t="str">
        <f>IF(入力シート!N21="","",入力シート!N21)</f>
        <v/>
      </c>
      <c r="N20" s="70" t="str">
        <f>IF(入力シート!O21="","",入力シート!O21)</f>
        <v/>
      </c>
      <c r="O20" s="73" t="str">
        <f t="shared" si="0"/>
        <v/>
      </c>
      <c r="P20" s="77" t="str">
        <f t="shared" si="1"/>
        <v/>
      </c>
      <c r="Q20" s="77" t="str">
        <f t="shared" si="2"/>
        <v/>
      </c>
      <c r="R20" s="77" t="str">
        <f t="shared" si="3"/>
        <v/>
      </c>
      <c r="S20" s="77" t="str">
        <f t="shared" si="4"/>
        <v/>
      </c>
      <c r="T20" s="77" t="str">
        <f t="shared" si="5"/>
        <v/>
      </c>
      <c r="U20" s="77" t="str">
        <f t="shared" si="6"/>
        <v/>
      </c>
      <c r="V20" s="77" t="str">
        <f t="shared" si="7"/>
        <v/>
      </c>
      <c r="W20" s="77" t="str">
        <f t="shared" si="8"/>
        <v/>
      </c>
      <c r="X20" s="77" t="str">
        <f t="shared" si="9"/>
        <v/>
      </c>
      <c r="Y20" s="80" t="str">
        <f t="shared" si="10"/>
        <v/>
      </c>
    </row>
    <row r="21" spans="1:25">
      <c r="A21" s="52">
        <v>19</v>
      </c>
      <c r="B21" s="60" t="str">
        <f>IF(入力シート!C22="","",入力シート!C22)</f>
        <v/>
      </c>
      <c r="C21" s="63" t="str">
        <f>IF(入力シート!D22="","",入力シート!D22)</f>
        <v/>
      </c>
      <c r="D21" s="63" t="str">
        <f>IF(入力シート!E22="","",IF(入力シート!E22="○",1,0))</f>
        <v/>
      </c>
      <c r="E21" s="63" t="str">
        <f>IF(入力シート!F22="","",入力シート!F22)</f>
        <v/>
      </c>
      <c r="F21" s="63" t="str">
        <f>IF(入力シート!G22="","",入力シート!G22)</f>
        <v/>
      </c>
      <c r="G21" s="67" t="str">
        <f>IF(入力シート!H22="","",入力シート!H22)</f>
        <v/>
      </c>
      <c r="H21" s="67" t="str">
        <f>IF(入力シート!I22="","",入力シート!I22)</f>
        <v/>
      </c>
      <c r="I21" s="63" t="str">
        <f>IF(入力シート!J22="","",入力シート!J22)</f>
        <v/>
      </c>
      <c r="J21" s="67" t="str">
        <f>IF(入力シート!K22="","",入力シート!K22)</f>
        <v/>
      </c>
      <c r="K21" s="63" t="str">
        <f>IF(入力シート!L22="","",IF(入力シート!L22="該当",1,0))</f>
        <v/>
      </c>
      <c r="L21" s="63" t="str">
        <f>IF(入力シート!M22="","",IF(入力シート!M22="被扶養者",1,0))</f>
        <v/>
      </c>
      <c r="M21" s="63" t="str">
        <f>IF(入力シート!N22="","",入力シート!N22)</f>
        <v/>
      </c>
      <c r="N21" s="70" t="str">
        <f>IF(入力シート!O22="","",入力シート!O22)</f>
        <v/>
      </c>
      <c r="O21" s="73" t="str">
        <f t="shared" si="0"/>
        <v/>
      </c>
      <c r="P21" s="77" t="str">
        <f t="shared" si="1"/>
        <v/>
      </c>
      <c r="Q21" s="77" t="str">
        <f t="shared" si="2"/>
        <v/>
      </c>
      <c r="R21" s="77" t="str">
        <f t="shared" si="3"/>
        <v/>
      </c>
      <c r="S21" s="77" t="str">
        <f t="shared" si="4"/>
        <v/>
      </c>
      <c r="T21" s="77" t="str">
        <f t="shared" si="5"/>
        <v/>
      </c>
      <c r="U21" s="77" t="str">
        <f t="shared" si="6"/>
        <v/>
      </c>
      <c r="V21" s="77" t="str">
        <f t="shared" si="7"/>
        <v/>
      </c>
      <c r="W21" s="77" t="str">
        <f t="shared" si="8"/>
        <v/>
      </c>
      <c r="X21" s="77" t="str">
        <f t="shared" si="9"/>
        <v/>
      </c>
      <c r="Y21" s="80" t="str">
        <f t="shared" si="10"/>
        <v/>
      </c>
    </row>
    <row r="22" spans="1:25">
      <c r="A22" s="52">
        <v>20</v>
      </c>
      <c r="B22" s="60" t="str">
        <f>IF(入力シート!C23="","",入力シート!C23)</f>
        <v/>
      </c>
      <c r="C22" s="63" t="str">
        <f>IF(入力シート!D23="","",入力シート!D23)</f>
        <v/>
      </c>
      <c r="D22" s="63" t="str">
        <f>IF(入力シート!E23="","",IF(入力シート!E23="○",1,0))</f>
        <v/>
      </c>
      <c r="E22" s="63" t="str">
        <f>IF(入力シート!F23="","",入力シート!F23)</f>
        <v/>
      </c>
      <c r="F22" s="63" t="str">
        <f>IF(入力シート!G23="","",入力シート!G23)</f>
        <v/>
      </c>
      <c r="G22" s="67" t="str">
        <f>IF(入力シート!H23="","",入力シート!H23)</f>
        <v/>
      </c>
      <c r="H22" s="67" t="str">
        <f>IF(入力シート!I23="","",入力シート!I23)</f>
        <v/>
      </c>
      <c r="I22" s="63" t="str">
        <f>IF(入力シート!J23="","",入力シート!J23)</f>
        <v/>
      </c>
      <c r="J22" s="67" t="str">
        <f>IF(入力シート!K23="","",入力シート!K23)</f>
        <v/>
      </c>
      <c r="K22" s="63" t="str">
        <f>IF(入力シート!L23="","",IF(入力シート!L23="該当",1,0))</f>
        <v/>
      </c>
      <c r="L22" s="63" t="str">
        <f>IF(入力シート!M23="","",IF(入力シート!M23="被扶養者",1,0))</f>
        <v/>
      </c>
      <c r="M22" s="63" t="str">
        <f>IF(入力シート!N23="","",入力シート!N23)</f>
        <v/>
      </c>
      <c r="N22" s="70" t="str">
        <f>IF(入力シート!O23="","",入力シート!O23)</f>
        <v/>
      </c>
      <c r="O22" s="73" t="str">
        <f t="shared" si="0"/>
        <v/>
      </c>
      <c r="P22" s="77" t="str">
        <f t="shared" si="1"/>
        <v/>
      </c>
      <c r="Q22" s="77" t="str">
        <f t="shared" si="2"/>
        <v/>
      </c>
      <c r="R22" s="77" t="str">
        <f t="shared" si="3"/>
        <v/>
      </c>
      <c r="S22" s="77" t="str">
        <f t="shared" si="4"/>
        <v/>
      </c>
      <c r="T22" s="77" t="str">
        <f t="shared" si="5"/>
        <v/>
      </c>
      <c r="U22" s="77" t="str">
        <f t="shared" si="6"/>
        <v/>
      </c>
      <c r="V22" s="77" t="str">
        <f t="shared" si="7"/>
        <v/>
      </c>
      <c r="W22" s="77" t="str">
        <f t="shared" si="8"/>
        <v/>
      </c>
      <c r="X22" s="77" t="str">
        <f t="shared" si="9"/>
        <v/>
      </c>
      <c r="Y22" s="80" t="str">
        <f t="shared" si="10"/>
        <v/>
      </c>
    </row>
    <row r="23" spans="1:25">
      <c r="A23" s="52">
        <v>21</v>
      </c>
      <c r="B23" s="60" t="str">
        <f>IF(入力シート!C24="","",入力シート!C24)</f>
        <v/>
      </c>
      <c r="C23" s="63" t="str">
        <f>IF(入力シート!D24="","",入力シート!D24)</f>
        <v/>
      </c>
      <c r="D23" s="63" t="str">
        <f>IF(入力シート!E24="","",IF(入力シート!E24="○",1,0))</f>
        <v/>
      </c>
      <c r="E23" s="63" t="str">
        <f>IF(入力シート!F24="","",入力シート!F24)</f>
        <v/>
      </c>
      <c r="F23" s="63" t="str">
        <f>IF(入力シート!G24="","",入力シート!G24)</f>
        <v/>
      </c>
      <c r="G23" s="67" t="str">
        <f>IF(入力シート!H24="","",入力シート!H24)</f>
        <v/>
      </c>
      <c r="H23" s="67" t="str">
        <f>IF(入力シート!I24="","",入力シート!I24)</f>
        <v/>
      </c>
      <c r="I23" s="63" t="str">
        <f>IF(入力シート!J24="","",入力シート!J24)</f>
        <v/>
      </c>
      <c r="J23" s="67" t="str">
        <f>IF(入力シート!K24="","",入力シート!K24)</f>
        <v/>
      </c>
      <c r="K23" s="63" t="str">
        <f>IF(入力シート!L24="","",IF(入力シート!L24="該当",1,0))</f>
        <v/>
      </c>
      <c r="L23" s="63" t="str">
        <f>IF(入力シート!M24="","",IF(入力シート!M24="被扶養者",1,0))</f>
        <v/>
      </c>
      <c r="M23" s="63" t="str">
        <f>IF(入力シート!N24="","",入力シート!N24)</f>
        <v/>
      </c>
      <c r="N23" s="70" t="str">
        <f>IF(入力シート!O24="","",入力シート!O24)</f>
        <v/>
      </c>
      <c r="O23" s="73" t="str">
        <f t="shared" si="0"/>
        <v/>
      </c>
      <c r="P23" s="77" t="str">
        <f t="shared" si="1"/>
        <v/>
      </c>
      <c r="Q23" s="77" t="str">
        <f t="shared" si="2"/>
        <v/>
      </c>
      <c r="R23" s="77" t="str">
        <f t="shared" si="3"/>
        <v/>
      </c>
      <c r="S23" s="77" t="str">
        <f t="shared" si="4"/>
        <v/>
      </c>
      <c r="T23" s="77" t="str">
        <f t="shared" si="5"/>
        <v/>
      </c>
      <c r="U23" s="77" t="str">
        <f t="shared" si="6"/>
        <v/>
      </c>
      <c r="V23" s="77" t="str">
        <f t="shared" si="7"/>
        <v/>
      </c>
      <c r="W23" s="77" t="str">
        <f t="shared" si="8"/>
        <v/>
      </c>
      <c r="X23" s="77" t="str">
        <f t="shared" si="9"/>
        <v/>
      </c>
      <c r="Y23" s="80" t="str">
        <f t="shared" si="10"/>
        <v/>
      </c>
    </row>
    <row r="24" spans="1:25">
      <c r="A24" s="52">
        <v>22</v>
      </c>
      <c r="B24" s="60" t="str">
        <f>IF(入力シート!C25="","",入力シート!C25)</f>
        <v/>
      </c>
      <c r="C24" s="63" t="str">
        <f>IF(入力シート!D25="","",入力シート!D25)</f>
        <v/>
      </c>
      <c r="D24" s="63" t="str">
        <f>IF(入力シート!E25="","",IF(入力シート!E25="○",1,0))</f>
        <v/>
      </c>
      <c r="E24" s="63" t="str">
        <f>IF(入力シート!F25="","",入力シート!F25)</f>
        <v/>
      </c>
      <c r="F24" s="63" t="str">
        <f>IF(入力シート!G25="","",入力シート!G25)</f>
        <v/>
      </c>
      <c r="G24" s="67" t="str">
        <f>IF(入力シート!H25="","",入力シート!H25)</f>
        <v/>
      </c>
      <c r="H24" s="67" t="str">
        <f>IF(入力シート!I25="","",入力シート!I25)</f>
        <v/>
      </c>
      <c r="I24" s="63" t="str">
        <f>IF(入力シート!J25="","",入力シート!J25)</f>
        <v/>
      </c>
      <c r="J24" s="67" t="str">
        <f>IF(入力シート!K25="","",入力シート!K25)</f>
        <v/>
      </c>
      <c r="K24" s="63" t="str">
        <f>IF(入力シート!L25="","",IF(入力シート!L25="該当",1,0))</f>
        <v/>
      </c>
      <c r="L24" s="63" t="str">
        <f>IF(入力シート!M25="","",IF(入力シート!M25="被扶養者",1,0))</f>
        <v/>
      </c>
      <c r="M24" s="63" t="str">
        <f>IF(入力シート!N25="","",入力シート!N25)</f>
        <v/>
      </c>
      <c r="N24" s="70" t="str">
        <f>IF(入力シート!O25="","",入力シート!O25)</f>
        <v/>
      </c>
      <c r="O24" s="73" t="str">
        <f t="shared" si="0"/>
        <v/>
      </c>
      <c r="P24" s="77" t="str">
        <f t="shared" si="1"/>
        <v/>
      </c>
      <c r="Q24" s="77" t="str">
        <f t="shared" si="2"/>
        <v/>
      </c>
      <c r="R24" s="77" t="str">
        <f t="shared" si="3"/>
        <v/>
      </c>
      <c r="S24" s="77" t="str">
        <f t="shared" si="4"/>
        <v/>
      </c>
      <c r="T24" s="77" t="str">
        <f t="shared" si="5"/>
        <v/>
      </c>
      <c r="U24" s="77" t="str">
        <f t="shared" si="6"/>
        <v/>
      </c>
      <c r="V24" s="77" t="str">
        <f t="shared" si="7"/>
        <v/>
      </c>
      <c r="W24" s="77" t="str">
        <f t="shared" si="8"/>
        <v/>
      </c>
      <c r="X24" s="77" t="str">
        <f t="shared" si="9"/>
        <v/>
      </c>
      <c r="Y24" s="80" t="str">
        <f t="shared" si="10"/>
        <v/>
      </c>
    </row>
    <row r="25" spans="1:25">
      <c r="A25" s="52">
        <v>23</v>
      </c>
      <c r="B25" s="60" t="str">
        <f>IF(入力シート!C26="","",入力シート!C26)</f>
        <v/>
      </c>
      <c r="C25" s="63" t="str">
        <f>IF(入力シート!D26="","",入力シート!D26)</f>
        <v/>
      </c>
      <c r="D25" s="63" t="str">
        <f>IF(入力シート!E26="","",IF(入力シート!E26="○",1,0))</f>
        <v/>
      </c>
      <c r="E25" s="63" t="str">
        <f>IF(入力シート!F26="","",入力シート!F26)</f>
        <v/>
      </c>
      <c r="F25" s="63" t="str">
        <f>IF(入力シート!G26="","",入力シート!G26)</f>
        <v/>
      </c>
      <c r="G25" s="67" t="str">
        <f>IF(入力シート!H26="","",入力シート!H26)</f>
        <v/>
      </c>
      <c r="H25" s="67" t="str">
        <f>IF(入力シート!I26="","",入力シート!I26)</f>
        <v/>
      </c>
      <c r="I25" s="63" t="str">
        <f>IF(入力シート!J26="","",入力シート!J26)</f>
        <v/>
      </c>
      <c r="J25" s="67" t="str">
        <f>IF(入力シート!K26="","",入力シート!K26)</f>
        <v/>
      </c>
      <c r="K25" s="63" t="str">
        <f>IF(入力シート!L26="","",IF(入力シート!L26="該当",1,0))</f>
        <v/>
      </c>
      <c r="L25" s="63" t="str">
        <f>IF(入力シート!M26="","",IF(入力シート!M26="被扶養者",1,0))</f>
        <v/>
      </c>
      <c r="M25" s="63" t="str">
        <f>IF(入力シート!N26="","",入力シート!N26)</f>
        <v/>
      </c>
      <c r="N25" s="70" t="str">
        <f>IF(入力シート!O26="","",入力シート!O26)</f>
        <v/>
      </c>
      <c r="O25" s="73" t="str">
        <f t="shared" si="0"/>
        <v/>
      </c>
      <c r="P25" s="77" t="str">
        <f t="shared" si="1"/>
        <v/>
      </c>
      <c r="Q25" s="77" t="str">
        <f t="shared" si="2"/>
        <v/>
      </c>
      <c r="R25" s="77" t="str">
        <f t="shared" si="3"/>
        <v/>
      </c>
      <c r="S25" s="77" t="str">
        <f t="shared" si="4"/>
        <v/>
      </c>
      <c r="T25" s="77" t="str">
        <f t="shared" si="5"/>
        <v/>
      </c>
      <c r="U25" s="77" t="str">
        <f t="shared" si="6"/>
        <v/>
      </c>
      <c r="V25" s="77" t="str">
        <f t="shared" si="7"/>
        <v/>
      </c>
      <c r="W25" s="77" t="str">
        <f t="shared" si="8"/>
        <v/>
      </c>
      <c r="X25" s="77" t="str">
        <f t="shared" si="9"/>
        <v/>
      </c>
      <c r="Y25" s="80" t="str">
        <f t="shared" si="10"/>
        <v/>
      </c>
    </row>
    <row r="26" spans="1:25">
      <c r="A26" s="52">
        <v>24</v>
      </c>
      <c r="B26" s="60" t="str">
        <f>IF(入力シート!C27="","",入力シート!C27)</f>
        <v/>
      </c>
      <c r="C26" s="63" t="str">
        <f>IF(入力シート!D27="","",入力シート!D27)</f>
        <v/>
      </c>
      <c r="D26" s="63" t="str">
        <f>IF(入力シート!E27="","",IF(入力シート!E27="○",1,0))</f>
        <v/>
      </c>
      <c r="E26" s="63" t="str">
        <f>IF(入力シート!F27="","",入力シート!F27)</f>
        <v/>
      </c>
      <c r="F26" s="63" t="str">
        <f>IF(入力シート!G27="","",入力シート!G27)</f>
        <v/>
      </c>
      <c r="G26" s="67" t="str">
        <f>IF(入力シート!H27="","",入力シート!H27)</f>
        <v/>
      </c>
      <c r="H26" s="67" t="str">
        <f>IF(入力シート!I27="","",入力シート!I27)</f>
        <v/>
      </c>
      <c r="I26" s="63" t="str">
        <f>IF(入力シート!J27="","",入力シート!J27)</f>
        <v/>
      </c>
      <c r="J26" s="67" t="str">
        <f>IF(入力シート!K27="","",入力シート!K27)</f>
        <v/>
      </c>
      <c r="K26" s="63" t="str">
        <f>IF(入力シート!L27="","",IF(入力シート!L27="該当",1,0))</f>
        <v/>
      </c>
      <c r="L26" s="63" t="str">
        <f>IF(入力シート!M27="","",IF(入力シート!M27="被扶養者",1,0))</f>
        <v/>
      </c>
      <c r="M26" s="63" t="str">
        <f>IF(入力シート!N27="","",入力シート!N27)</f>
        <v/>
      </c>
      <c r="N26" s="70" t="str">
        <f>IF(入力シート!O27="","",入力シート!O27)</f>
        <v/>
      </c>
      <c r="O26" s="73" t="str">
        <f t="shared" si="0"/>
        <v/>
      </c>
      <c r="P26" s="77" t="str">
        <f t="shared" si="1"/>
        <v/>
      </c>
      <c r="Q26" s="77" t="str">
        <f t="shared" si="2"/>
        <v/>
      </c>
      <c r="R26" s="77" t="str">
        <f t="shared" si="3"/>
        <v/>
      </c>
      <c r="S26" s="77" t="str">
        <f t="shared" si="4"/>
        <v/>
      </c>
      <c r="T26" s="77" t="str">
        <f t="shared" si="5"/>
        <v/>
      </c>
      <c r="U26" s="77" t="str">
        <f t="shared" si="6"/>
        <v/>
      </c>
      <c r="V26" s="77" t="str">
        <f t="shared" si="7"/>
        <v/>
      </c>
      <c r="W26" s="77" t="str">
        <f t="shared" si="8"/>
        <v/>
      </c>
      <c r="X26" s="77" t="str">
        <f t="shared" si="9"/>
        <v/>
      </c>
      <c r="Y26" s="80" t="str">
        <f t="shared" si="10"/>
        <v/>
      </c>
    </row>
    <row r="27" spans="1:25">
      <c r="A27" s="52">
        <v>25</v>
      </c>
      <c r="B27" s="60" t="str">
        <f>IF(入力シート!C28="","",入力シート!C28)</f>
        <v/>
      </c>
      <c r="C27" s="63" t="str">
        <f>IF(入力シート!D28="","",入力シート!D28)</f>
        <v/>
      </c>
      <c r="D27" s="63" t="str">
        <f>IF(入力シート!E28="","",IF(入力シート!E28="○",1,0))</f>
        <v/>
      </c>
      <c r="E27" s="63" t="str">
        <f>IF(入力シート!F28="","",入力シート!F28)</f>
        <v/>
      </c>
      <c r="F27" s="63" t="str">
        <f>IF(入力シート!G28="","",入力シート!G28)</f>
        <v/>
      </c>
      <c r="G27" s="67" t="str">
        <f>IF(入力シート!H28="","",入力シート!H28)</f>
        <v/>
      </c>
      <c r="H27" s="67" t="str">
        <f>IF(入力シート!I28="","",入力シート!I28)</f>
        <v/>
      </c>
      <c r="I27" s="63" t="str">
        <f>IF(入力シート!J28="","",入力シート!J28)</f>
        <v/>
      </c>
      <c r="J27" s="67" t="str">
        <f>IF(入力シート!K28="","",入力シート!K28)</f>
        <v/>
      </c>
      <c r="K27" s="63" t="str">
        <f>IF(入力シート!L28="","",IF(入力シート!L28="該当",1,0))</f>
        <v/>
      </c>
      <c r="L27" s="63" t="str">
        <f>IF(入力シート!M28="","",IF(入力シート!M28="被扶養者",1,0))</f>
        <v/>
      </c>
      <c r="M27" s="63" t="str">
        <f>IF(入力シート!N28="","",入力シート!N28)</f>
        <v/>
      </c>
      <c r="N27" s="70" t="str">
        <f>IF(入力シート!O28="","",入力シート!O28)</f>
        <v/>
      </c>
      <c r="O27" s="73" t="str">
        <f t="shared" si="0"/>
        <v/>
      </c>
      <c r="P27" s="77" t="str">
        <f t="shared" si="1"/>
        <v/>
      </c>
      <c r="Q27" s="77" t="str">
        <f t="shared" si="2"/>
        <v/>
      </c>
      <c r="R27" s="77" t="str">
        <f t="shared" si="3"/>
        <v/>
      </c>
      <c r="S27" s="77" t="str">
        <f t="shared" si="4"/>
        <v/>
      </c>
      <c r="T27" s="77" t="str">
        <f t="shared" si="5"/>
        <v/>
      </c>
      <c r="U27" s="77" t="str">
        <f t="shared" si="6"/>
        <v/>
      </c>
      <c r="V27" s="77" t="str">
        <f t="shared" si="7"/>
        <v/>
      </c>
      <c r="W27" s="77" t="str">
        <f t="shared" si="8"/>
        <v/>
      </c>
      <c r="X27" s="77" t="str">
        <f t="shared" si="9"/>
        <v/>
      </c>
      <c r="Y27" s="80" t="str">
        <f t="shared" si="10"/>
        <v/>
      </c>
    </row>
    <row r="28" spans="1:25">
      <c r="A28" s="52">
        <v>26</v>
      </c>
      <c r="B28" s="60" t="str">
        <f>IF(入力シート!C29="","",入力シート!C29)</f>
        <v/>
      </c>
      <c r="C28" s="63" t="str">
        <f>IF(入力シート!D29="","",入力シート!D29)</f>
        <v/>
      </c>
      <c r="D28" s="63" t="str">
        <f>IF(入力シート!E29="","",IF(入力シート!E29="○",1,0))</f>
        <v/>
      </c>
      <c r="E28" s="63" t="str">
        <f>IF(入力シート!F29="","",入力シート!F29)</f>
        <v/>
      </c>
      <c r="F28" s="63" t="str">
        <f>IF(入力シート!G29="","",入力シート!G29)</f>
        <v/>
      </c>
      <c r="G28" s="67" t="str">
        <f>IF(入力シート!H29="","",入力シート!H29)</f>
        <v/>
      </c>
      <c r="H28" s="67" t="str">
        <f>IF(入力シート!I29="","",入力シート!I29)</f>
        <v/>
      </c>
      <c r="I28" s="63" t="str">
        <f>IF(入力シート!J29="","",入力シート!J29)</f>
        <v/>
      </c>
      <c r="J28" s="67" t="str">
        <f>IF(入力シート!K29="","",入力シート!K29)</f>
        <v/>
      </c>
      <c r="K28" s="63" t="str">
        <f>IF(入力シート!L29="","",IF(入力シート!L29="該当",1,0))</f>
        <v/>
      </c>
      <c r="L28" s="63" t="str">
        <f>IF(入力シート!M29="","",IF(入力シート!M29="被扶養者",1,0))</f>
        <v/>
      </c>
      <c r="M28" s="63" t="str">
        <f>IF(入力シート!N29="","",入力シート!N29)</f>
        <v/>
      </c>
      <c r="N28" s="70" t="str">
        <f>IF(入力シート!O29="","",入力シート!O29)</f>
        <v/>
      </c>
      <c r="O28" s="73" t="str">
        <f t="shared" si="0"/>
        <v/>
      </c>
      <c r="P28" s="77" t="str">
        <f t="shared" si="1"/>
        <v/>
      </c>
      <c r="Q28" s="77" t="str">
        <f t="shared" si="2"/>
        <v/>
      </c>
      <c r="R28" s="77" t="str">
        <f t="shared" si="3"/>
        <v/>
      </c>
      <c r="S28" s="77" t="str">
        <f t="shared" si="4"/>
        <v/>
      </c>
      <c r="T28" s="77" t="str">
        <f t="shared" si="5"/>
        <v/>
      </c>
      <c r="U28" s="77" t="str">
        <f t="shared" si="6"/>
        <v/>
      </c>
      <c r="V28" s="77" t="str">
        <f t="shared" si="7"/>
        <v/>
      </c>
      <c r="W28" s="77" t="str">
        <f t="shared" si="8"/>
        <v/>
      </c>
      <c r="X28" s="77" t="str">
        <f t="shared" si="9"/>
        <v/>
      </c>
      <c r="Y28" s="80" t="str">
        <f t="shared" si="10"/>
        <v/>
      </c>
    </row>
    <row r="29" spans="1:25">
      <c r="A29" s="52">
        <v>27</v>
      </c>
      <c r="B29" s="60" t="str">
        <f>IF(入力シート!C30="","",入力シート!C30)</f>
        <v/>
      </c>
      <c r="C29" s="63" t="str">
        <f>IF(入力シート!D30="","",入力シート!D30)</f>
        <v/>
      </c>
      <c r="D29" s="63" t="str">
        <f>IF(入力シート!E30="","",IF(入力シート!E30="○",1,0))</f>
        <v/>
      </c>
      <c r="E29" s="63" t="str">
        <f>IF(入力シート!F30="","",入力シート!F30)</f>
        <v/>
      </c>
      <c r="F29" s="63" t="str">
        <f>IF(入力シート!G30="","",入力シート!G30)</f>
        <v/>
      </c>
      <c r="G29" s="67" t="str">
        <f>IF(入力シート!H30="","",入力シート!H30)</f>
        <v/>
      </c>
      <c r="H29" s="67" t="str">
        <f>IF(入力シート!I30="","",入力シート!I30)</f>
        <v/>
      </c>
      <c r="I29" s="63" t="str">
        <f>IF(入力シート!J30="","",入力シート!J30)</f>
        <v/>
      </c>
      <c r="J29" s="67" t="str">
        <f>IF(入力シート!K30="","",入力シート!K30)</f>
        <v/>
      </c>
      <c r="K29" s="63" t="str">
        <f>IF(入力シート!L30="","",IF(入力シート!L30="該当",1,0))</f>
        <v/>
      </c>
      <c r="L29" s="63" t="str">
        <f>IF(入力シート!M30="","",IF(入力シート!M30="被扶養者",1,0))</f>
        <v/>
      </c>
      <c r="M29" s="63" t="str">
        <f>IF(入力シート!N30="","",入力シート!N30)</f>
        <v/>
      </c>
      <c r="N29" s="70" t="str">
        <f>IF(入力シート!O30="","",入力シート!O30)</f>
        <v/>
      </c>
      <c r="O29" s="73" t="str">
        <f t="shared" si="0"/>
        <v/>
      </c>
      <c r="P29" s="77" t="str">
        <f t="shared" si="1"/>
        <v/>
      </c>
      <c r="Q29" s="77" t="str">
        <f t="shared" si="2"/>
        <v/>
      </c>
      <c r="R29" s="77" t="str">
        <f t="shared" si="3"/>
        <v/>
      </c>
      <c r="S29" s="77" t="str">
        <f t="shared" si="4"/>
        <v/>
      </c>
      <c r="T29" s="77" t="str">
        <f t="shared" si="5"/>
        <v/>
      </c>
      <c r="U29" s="77" t="str">
        <f t="shared" si="6"/>
        <v/>
      </c>
      <c r="V29" s="77" t="str">
        <f t="shared" si="7"/>
        <v/>
      </c>
      <c r="W29" s="77" t="str">
        <f t="shared" si="8"/>
        <v/>
      </c>
      <c r="X29" s="77" t="str">
        <f t="shared" si="9"/>
        <v/>
      </c>
      <c r="Y29" s="80" t="str">
        <f t="shared" si="10"/>
        <v/>
      </c>
    </row>
    <row r="30" spans="1:25">
      <c r="A30" s="52">
        <v>28</v>
      </c>
      <c r="B30" s="60" t="str">
        <f>IF(入力シート!C31="","",入力シート!C31)</f>
        <v/>
      </c>
      <c r="C30" s="63" t="str">
        <f>IF(入力シート!D31="","",入力シート!D31)</f>
        <v/>
      </c>
      <c r="D30" s="63" t="str">
        <f>IF(入力シート!E31="","",IF(入力シート!E31="○",1,0))</f>
        <v/>
      </c>
      <c r="E30" s="63" t="str">
        <f>IF(入力シート!F31="","",入力シート!F31)</f>
        <v/>
      </c>
      <c r="F30" s="63" t="str">
        <f>IF(入力シート!G31="","",入力シート!G31)</f>
        <v/>
      </c>
      <c r="G30" s="67" t="str">
        <f>IF(入力シート!H31="","",入力シート!H31)</f>
        <v/>
      </c>
      <c r="H30" s="67" t="str">
        <f>IF(入力シート!I31="","",入力シート!I31)</f>
        <v/>
      </c>
      <c r="I30" s="63" t="str">
        <f>IF(入力シート!J31="","",入力シート!J31)</f>
        <v/>
      </c>
      <c r="J30" s="67" t="str">
        <f>IF(入力シート!K31="","",入力シート!K31)</f>
        <v/>
      </c>
      <c r="K30" s="63" t="str">
        <f>IF(入力シート!L31="","",IF(入力シート!L31="該当",1,0))</f>
        <v/>
      </c>
      <c r="L30" s="63" t="str">
        <f>IF(入力シート!M31="","",IF(入力シート!M31="被扶養者",1,0))</f>
        <v/>
      </c>
      <c r="M30" s="63" t="str">
        <f>IF(入力シート!N31="","",入力シート!N31)</f>
        <v/>
      </c>
      <c r="N30" s="70" t="str">
        <f>IF(入力シート!O31="","",入力シート!O31)</f>
        <v/>
      </c>
      <c r="O30" s="73" t="str">
        <f t="shared" si="0"/>
        <v/>
      </c>
      <c r="P30" s="77" t="str">
        <f t="shared" si="1"/>
        <v/>
      </c>
      <c r="Q30" s="77" t="str">
        <f t="shared" si="2"/>
        <v/>
      </c>
      <c r="R30" s="77" t="str">
        <f t="shared" si="3"/>
        <v/>
      </c>
      <c r="S30" s="77" t="str">
        <f t="shared" si="4"/>
        <v/>
      </c>
      <c r="T30" s="77" t="str">
        <f t="shared" si="5"/>
        <v/>
      </c>
      <c r="U30" s="77" t="str">
        <f t="shared" si="6"/>
        <v/>
      </c>
      <c r="V30" s="77" t="str">
        <f t="shared" si="7"/>
        <v/>
      </c>
      <c r="W30" s="77" t="str">
        <f t="shared" si="8"/>
        <v/>
      </c>
      <c r="X30" s="77" t="str">
        <f t="shared" si="9"/>
        <v/>
      </c>
      <c r="Y30" s="80" t="str">
        <f t="shared" si="10"/>
        <v/>
      </c>
    </row>
    <row r="31" spans="1:25">
      <c r="A31" s="52">
        <v>29</v>
      </c>
      <c r="B31" s="60" t="str">
        <f>IF(入力シート!C32="","",入力シート!C32)</f>
        <v/>
      </c>
      <c r="C31" s="63" t="str">
        <f>IF(入力シート!D32="","",入力シート!D32)</f>
        <v/>
      </c>
      <c r="D31" s="63" t="str">
        <f>IF(入力シート!E32="","",IF(入力シート!E32="○",1,0))</f>
        <v/>
      </c>
      <c r="E31" s="63" t="str">
        <f>IF(入力シート!F32="","",入力シート!F32)</f>
        <v/>
      </c>
      <c r="F31" s="63" t="str">
        <f>IF(入力シート!G32="","",入力シート!G32)</f>
        <v/>
      </c>
      <c r="G31" s="67" t="str">
        <f>IF(入力シート!H32="","",入力シート!H32)</f>
        <v/>
      </c>
      <c r="H31" s="67" t="str">
        <f>IF(入力シート!I32="","",入力シート!I32)</f>
        <v/>
      </c>
      <c r="I31" s="63" t="str">
        <f>IF(入力シート!J32="","",入力シート!J32)</f>
        <v/>
      </c>
      <c r="J31" s="67" t="str">
        <f>IF(入力シート!K32="","",入力シート!K32)</f>
        <v/>
      </c>
      <c r="K31" s="63" t="str">
        <f>IF(入力シート!L32="","",IF(入力シート!L32="該当",1,0))</f>
        <v/>
      </c>
      <c r="L31" s="63" t="str">
        <f>IF(入力シート!M32="","",IF(入力シート!M32="被扶養者",1,0))</f>
        <v/>
      </c>
      <c r="M31" s="63" t="str">
        <f>IF(入力シート!N32="","",入力シート!N32)</f>
        <v/>
      </c>
      <c r="N31" s="70" t="str">
        <f>IF(入力シート!O32="","",入力シート!O32)</f>
        <v/>
      </c>
      <c r="O31" s="73" t="str">
        <f t="shared" si="0"/>
        <v/>
      </c>
      <c r="P31" s="77" t="str">
        <f t="shared" si="1"/>
        <v/>
      </c>
      <c r="Q31" s="77" t="str">
        <f t="shared" si="2"/>
        <v/>
      </c>
      <c r="R31" s="77" t="str">
        <f t="shared" si="3"/>
        <v/>
      </c>
      <c r="S31" s="77" t="str">
        <f t="shared" si="4"/>
        <v/>
      </c>
      <c r="T31" s="77" t="str">
        <f t="shared" si="5"/>
        <v/>
      </c>
      <c r="U31" s="77" t="str">
        <f t="shared" si="6"/>
        <v/>
      </c>
      <c r="V31" s="77" t="str">
        <f t="shared" si="7"/>
        <v/>
      </c>
      <c r="W31" s="77" t="str">
        <f t="shared" si="8"/>
        <v/>
      </c>
      <c r="X31" s="77" t="str">
        <f t="shared" si="9"/>
        <v/>
      </c>
      <c r="Y31" s="80" t="str">
        <f t="shared" si="10"/>
        <v/>
      </c>
    </row>
    <row r="32" spans="1:25">
      <c r="A32" s="52">
        <v>30</v>
      </c>
      <c r="B32" s="60" t="str">
        <f>IF(入力シート!C33="","",入力シート!C33)</f>
        <v/>
      </c>
      <c r="C32" s="63" t="str">
        <f>IF(入力シート!D33="","",入力シート!D33)</f>
        <v/>
      </c>
      <c r="D32" s="63" t="str">
        <f>IF(入力シート!E33="","",IF(入力シート!E33="○",1,0))</f>
        <v/>
      </c>
      <c r="E32" s="63" t="str">
        <f>IF(入力シート!F33="","",入力シート!F33)</f>
        <v/>
      </c>
      <c r="F32" s="63" t="str">
        <f>IF(入力シート!G33="","",入力シート!G33)</f>
        <v/>
      </c>
      <c r="G32" s="67" t="str">
        <f>IF(入力シート!H33="","",入力シート!H33)</f>
        <v/>
      </c>
      <c r="H32" s="67" t="str">
        <f>IF(入力シート!I33="","",入力シート!I33)</f>
        <v/>
      </c>
      <c r="I32" s="63" t="str">
        <f>IF(入力シート!J33="","",入力シート!J33)</f>
        <v/>
      </c>
      <c r="J32" s="67" t="str">
        <f>IF(入力シート!K33="","",入力シート!K33)</f>
        <v/>
      </c>
      <c r="K32" s="63" t="str">
        <f>IF(入力シート!L33="","",IF(入力シート!L33="該当",1,0))</f>
        <v/>
      </c>
      <c r="L32" s="63" t="str">
        <f>IF(入力シート!M33="","",IF(入力シート!M33="被扶養者",1,0))</f>
        <v/>
      </c>
      <c r="M32" s="63" t="str">
        <f>IF(入力シート!N33="","",入力シート!N33)</f>
        <v/>
      </c>
      <c r="N32" s="70" t="str">
        <f>IF(入力シート!O33="","",入力シート!O33)</f>
        <v/>
      </c>
      <c r="O32" s="73" t="str">
        <f t="shared" si="0"/>
        <v/>
      </c>
      <c r="P32" s="77" t="str">
        <f t="shared" si="1"/>
        <v/>
      </c>
      <c r="Q32" s="77" t="str">
        <f t="shared" si="2"/>
        <v/>
      </c>
      <c r="R32" s="77" t="str">
        <f t="shared" si="3"/>
        <v/>
      </c>
      <c r="S32" s="77" t="str">
        <f t="shared" si="4"/>
        <v/>
      </c>
      <c r="T32" s="77" t="str">
        <f t="shared" si="5"/>
        <v/>
      </c>
      <c r="U32" s="77" t="str">
        <f t="shared" si="6"/>
        <v/>
      </c>
      <c r="V32" s="77" t="str">
        <f t="shared" si="7"/>
        <v/>
      </c>
      <c r="W32" s="77" t="str">
        <f t="shared" si="8"/>
        <v/>
      </c>
      <c r="X32" s="77" t="str">
        <f t="shared" si="9"/>
        <v/>
      </c>
      <c r="Y32" s="80" t="str">
        <f t="shared" si="10"/>
        <v/>
      </c>
    </row>
    <row r="33" spans="1:25">
      <c r="A33" s="52">
        <v>31</v>
      </c>
      <c r="B33" s="60" t="str">
        <f>IF(入力シート!C34="","",入力シート!C34)</f>
        <v/>
      </c>
      <c r="C33" s="63" t="str">
        <f>IF(入力シート!D34="","",入力シート!D34)</f>
        <v/>
      </c>
      <c r="D33" s="63" t="str">
        <f>IF(入力シート!E34="","",IF(入力シート!E34="○",1,0))</f>
        <v/>
      </c>
      <c r="E33" s="63" t="str">
        <f>IF(入力シート!F34="","",入力シート!F34)</f>
        <v/>
      </c>
      <c r="F33" s="63" t="str">
        <f>IF(入力シート!G34="","",入力シート!G34)</f>
        <v/>
      </c>
      <c r="G33" s="67" t="str">
        <f>IF(入力シート!H34="","",入力シート!H34)</f>
        <v/>
      </c>
      <c r="H33" s="67" t="str">
        <f>IF(入力シート!I34="","",入力シート!I34)</f>
        <v/>
      </c>
      <c r="I33" s="63" t="str">
        <f>IF(入力シート!J34="","",入力シート!J34)</f>
        <v/>
      </c>
      <c r="J33" s="67" t="str">
        <f>IF(入力シート!K34="","",入力シート!K34)</f>
        <v/>
      </c>
      <c r="K33" s="63" t="str">
        <f>IF(入力シート!L34="","",IF(入力シート!L34="該当",1,0))</f>
        <v/>
      </c>
      <c r="L33" s="63" t="str">
        <f>IF(入力シート!M34="","",IF(入力シート!M34="被扶養者",1,0))</f>
        <v/>
      </c>
      <c r="M33" s="63" t="str">
        <f>IF(入力シート!N34="","",入力シート!N34)</f>
        <v/>
      </c>
      <c r="N33" s="70" t="str">
        <f>IF(入力シート!O34="","",入力シート!O34)</f>
        <v/>
      </c>
      <c r="O33" s="73" t="str">
        <f t="shared" si="0"/>
        <v/>
      </c>
      <c r="P33" s="77" t="str">
        <f t="shared" si="1"/>
        <v/>
      </c>
      <c r="Q33" s="77" t="str">
        <f t="shared" si="2"/>
        <v/>
      </c>
      <c r="R33" s="77" t="str">
        <f t="shared" si="3"/>
        <v/>
      </c>
      <c r="S33" s="77" t="str">
        <f t="shared" si="4"/>
        <v/>
      </c>
      <c r="T33" s="77" t="str">
        <f t="shared" si="5"/>
        <v/>
      </c>
      <c r="U33" s="77" t="str">
        <f t="shared" si="6"/>
        <v/>
      </c>
      <c r="V33" s="77" t="str">
        <f t="shared" si="7"/>
        <v/>
      </c>
      <c r="W33" s="77" t="str">
        <f t="shared" si="8"/>
        <v/>
      </c>
      <c r="X33" s="77" t="str">
        <f t="shared" si="9"/>
        <v/>
      </c>
      <c r="Y33" s="80" t="str">
        <f t="shared" si="10"/>
        <v/>
      </c>
    </row>
    <row r="34" spans="1:25">
      <c r="A34" s="52">
        <v>32</v>
      </c>
      <c r="B34" s="60" t="str">
        <f>IF(入力シート!C35="","",入力シート!C35)</f>
        <v/>
      </c>
      <c r="C34" s="63" t="str">
        <f>IF(入力シート!D35="","",入力シート!D35)</f>
        <v/>
      </c>
      <c r="D34" s="63" t="str">
        <f>IF(入力シート!E35="","",IF(入力シート!E35="○",1,0))</f>
        <v/>
      </c>
      <c r="E34" s="63" t="str">
        <f>IF(入力シート!F35="","",入力シート!F35)</f>
        <v/>
      </c>
      <c r="F34" s="63" t="str">
        <f>IF(入力シート!G35="","",入力シート!G35)</f>
        <v/>
      </c>
      <c r="G34" s="67" t="str">
        <f>IF(入力シート!H35="","",入力シート!H35)</f>
        <v/>
      </c>
      <c r="H34" s="67" t="str">
        <f>IF(入力シート!I35="","",入力シート!I35)</f>
        <v/>
      </c>
      <c r="I34" s="63" t="str">
        <f>IF(入力シート!J35="","",入力シート!J35)</f>
        <v/>
      </c>
      <c r="J34" s="67" t="str">
        <f>IF(入力シート!K35="","",入力シート!K35)</f>
        <v/>
      </c>
      <c r="K34" s="63" t="str">
        <f>IF(入力シート!L35="","",IF(入力シート!L35="該当",1,0))</f>
        <v/>
      </c>
      <c r="L34" s="63" t="str">
        <f>IF(入力シート!M35="","",IF(入力シート!M35="被扶養者",1,0))</f>
        <v/>
      </c>
      <c r="M34" s="63" t="str">
        <f>IF(入力シート!N35="","",入力シート!N35)</f>
        <v/>
      </c>
      <c r="N34" s="70" t="str">
        <f>IF(入力シート!O35="","",入力シート!O35)</f>
        <v/>
      </c>
      <c r="O34" s="73" t="str">
        <f t="shared" si="0"/>
        <v/>
      </c>
      <c r="P34" s="77" t="str">
        <f t="shared" si="1"/>
        <v/>
      </c>
      <c r="Q34" s="77" t="str">
        <f t="shared" si="2"/>
        <v/>
      </c>
      <c r="R34" s="77" t="str">
        <f t="shared" si="3"/>
        <v/>
      </c>
      <c r="S34" s="77" t="str">
        <f t="shared" si="4"/>
        <v/>
      </c>
      <c r="T34" s="77" t="str">
        <f t="shared" si="5"/>
        <v/>
      </c>
      <c r="U34" s="77" t="str">
        <f t="shared" si="6"/>
        <v/>
      </c>
      <c r="V34" s="77" t="str">
        <f t="shared" si="7"/>
        <v/>
      </c>
      <c r="W34" s="77" t="str">
        <f t="shared" si="8"/>
        <v/>
      </c>
      <c r="X34" s="77" t="str">
        <f t="shared" si="9"/>
        <v/>
      </c>
      <c r="Y34" s="80" t="str">
        <f t="shared" si="10"/>
        <v/>
      </c>
    </row>
    <row r="35" spans="1:25">
      <c r="A35" s="52">
        <v>33</v>
      </c>
      <c r="B35" s="60" t="str">
        <f>IF(入力シート!C36="","",入力シート!C36)</f>
        <v/>
      </c>
      <c r="C35" s="63" t="str">
        <f>IF(入力シート!D36="","",入力シート!D36)</f>
        <v/>
      </c>
      <c r="D35" s="63" t="str">
        <f>IF(入力シート!E36="","",IF(入力シート!E36="○",1,0))</f>
        <v/>
      </c>
      <c r="E35" s="63" t="str">
        <f>IF(入力シート!F36="","",入力シート!F36)</f>
        <v/>
      </c>
      <c r="F35" s="63" t="str">
        <f>IF(入力シート!G36="","",入力シート!G36)</f>
        <v/>
      </c>
      <c r="G35" s="67" t="str">
        <f>IF(入力シート!H36="","",入力シート!H36)</f>
        <v/>
      </c>
      <c r="H35" s="67" t="str">
        <f>IF(入力シート!I36="","",入力シート!I36)</f>
        <v/>
      </c>
      <c r="I35" s="63" t="str">
        <f>IF(入力シート!J36="","",入力シート!J36)</f>
        <v/>
      </c>
      <c r="J35" s="67" t="str">
        <f>IF(入力シート!K36="","",入力シート!K36)</f>
        <v/>
      </c>
      <c r="K35" s="63" t="str">
        <f>IF(入力シート!L36="","",IF(入力シート!L36="該当",1,0))</f>
        <v/>
      </c>
      <c r="L35" s="63" t="str">
        <f>IF(入力シート!M36="","",IF(入力シート!M36="被扶養者",1,0))</f>
        <v/>
      </c>
      <c r="M35" s="63" t="str">
        <f>IF(入力シート!N36="","",入力シート!N36)</f>
        <v/>
      </c>
      <c r="N35" s="70" t="str">
        <f>IF(入力シート!O36="","",入力シート!O36)</f>
        <v/>
      </c>
      <c r="O35" s="73" t="str">
        <f t="shared" si="0"/>
        <v/>
      </c>
      <c r="P35" s="77" t="str">
        <f t="shared" si="1"/>
        <v/>
      </c>
      <c r="Q35" s="77" t="str">
        <f t="shared" si="2"/>
        <v/>
      </c>
      <c r="R35" s="77" t="str">
        <f t="shared" si="3"/>
        <v/>
      </c>
      <c r="S35" s="77" t="str">
        <f t="shared" si="4"/>
        <v/>
      </c>
      <c r="T35" s="77" t="str">
        <f t="shared" si="5"/>
        <v/>
      </c>
      <c r="U35" s="77" t="str">
        <f t="shared" si="6"/>
        <v/>
      </c>
      <c r="V35" s="77" t="str">
        <f t="shared" si="7"/>
        <v/>
      </c>
      <c r="W35" s="77" t="str">
        <f t="shared" si="8"/>
        <v/>
      </c>
      <c r="X35" s="77" t="str">
        <f t="shared" si="9"/>
        <v/>
      </c>
      <c r="Y35" s="80" t="str">
        <f t="shared" si="10"/>
        <v/>
      </c>
    </row>
    <row r="36" spans="1:25">
      <c r="A36" s="52">
        <v>34</v>
      </c>
      <c r="B36" s="60" t="str">
        <f>IF(入力シート!C37="","",入力シート!C37)</f>
        <v/>
      </c>
      <c r="C36" s="63" t="str">
        <f>IF(入力シート!D37="","",入力シート!D37)</f>
        <v/>
      </c>
      <c r="D36" s="63" t="str">
        <f>IF(入力シート!E37="","",IF(入力シート!E37="○",1,0))</f>
        <v/>
      </c>
      <c r="E36" s="63" t="str">
        <f>IF(入力シート!F37="","",入力シート!F37)</f>
        <v/>
      </c>
      <c r="F36" s="63" t="str">
        <f>IF(入力シート!G37="","",入力シート!G37)</f>
        <v/>
      </c>
      <c r="G36" s="67" t="str">
        <f>IF(入力シート!H37="","",入力シート!H37)</f>
        <v/>
      </c>
      <c r="H36" s="67" t="str">
        <f>IF(入力シート!I37="","",入力シート!I37)</f>
        <v/>
      </c>
      <c r="I36" s="63" t="str">
        <f>IF(入力シート!J37="","",入力シート!J37)</f>
        <v/>
      </c>
      <c r="J36" s="67" t="str">
        <f>IF(入力シート!K37="","",入力シート!K37)</f>
        <v/>
      </c>
      <c r="K36" s="63" t="str">
        <f>IF(入力シート!L37="","",IF(入力シート!L37="該当",1,0))</f>
        <v/>
      </c>
      <c r="L36" s="63" t="str">
        <f>IF(入力シート!M37="","",IF(入力シート!M37="被扶養者",1,0))</f>
        <v/>
      </c>
      <c r="M36" s="63" t="str">
        <f>IF(入力シート!N37="","",入力シート!N37)</f>
        <v/>
      </c>
      <c r="N36" s="70" t="str">
        <f>IF(入力シート!O37="","",入力シート!O37)</f>
        <v/>
      </c>
      <c r="O36" s="73" t="str">
        <f t="shared" si="0"/>
        <v/>
      </c>
      <c r="P36" s="77" t="str">
        <f t="shared" si="1"/>
        <v/>
      </c>
      <c r="Q36" s="77" t="str">
        <f t="shared" si="2"/>
        <v/>
      </c>
      <c r="R36" s="77" t="str">
        <f t="shared" si="3"/>
        <v/>
      </c>
      <c r="S36" s="77" t="str">
        <f t="shared" si="4"/>
        <v/>
      </c>
      <c r="T36" s="77" t="str">
        <f t="shared" si="5"/>
        <v/>
      </c>
      <c r="U36" s="77" t="str">
        <f t="shared" si="6"/>
        <v/>
      </c>
      <c r="V36" s="77" t="str">
        <f t="shared" si="7"/>
        <v/>
      </c>
      <c r="W36" s="77" t="str">
        <f t="shared" si="8"/>
        <v/>
      </c>
      <c r="X36" s="77" t="str">
        <f t="shared" si="9"/>
        <v/>
      </c>
      <c r="Y36" s="80" t="str">
        <f t="shared" si="10"/>
        <v/>
      </c>
    </row>
    <row r="37" spans="1:25">
      <c r="A37" s="52">
        <v>35</v>
      </c>
      <c r="B37" s="60" t="str">
        <f>IF(入力シート!C38="","",入力シート!C38)</f>
        <v/>
      </c>
      <c r="C37" s="63" t="str">
        <f>IF(入力シート!D38="","",入力シート!D38)</f>
        <v/>
      </c>
      <c r="D37" s="63" t="str">
        <f>IF(入力シート!E38="","",IF(入力シート!E38="○",1,0))</f>
        <v/>
      </c>
      <c r="E37" s="63" t="str">
        <f>IF(入力シート!F38="","",入力シート!F38)</f>
        <v/>
      </c>
      <c r="F37" s="63" t="str">
        <f>IF(入力シート!G38="","",入力シート!G38)</f>
        <v/>
      </c>
      <c r="G37" s="67" t="str">
        <f>IF(入力シート!H38="","",入力シート!H38)</f>
        <v/>
      </c>
      <c r="H37" s="67" t="str">
        <f>IF(入力シート!I38="","",入力シート!I38)</f>
        <v/>
      </c>
      <c r="I37" s="63" t="str">
        <f>IF(入力シート!J38="","",入力シート!J38)</f>
        <v/>
      </c>
      <c r="J37" s="67" t="str">
        <f>IF(入力シート!K38="","",入力シート!K38)</f>
        <v/>
      </c>
      <c r="K37" s="63" t="str">
        <f>IF(入力シート!L38="","",IF(入力シート!L38="該当",1,0))</f>
        <v/>
      </c>
      <c r="L37" s="63" t="str">
        <f>IF(入力シート!M38="","",IF(入力シート!M38="被扶養者",1,0))</f>
        <v/>
      </c>
      <c r="M37" s="63" t="str">
        <f>IF(入力シート!N38="","",入力シート!N38)</f>
        <v/>
      </c>
      <c r="N37" s="70" t="str">
        <f>IF(入力シート!O38="","",入力シート!O38)</f>
        <v/>
      </c>
      <c r="O37" s="73" t="str">
        <f t="shared" si="0"/>
        <v/>
      </c>
      <c r="P37" s="77" t="str">
        <f t="shared" si="1"/>
        <v/>
      </c>
      <c r="Q37" s="77" t="str">
        <f t="shared" si="2"/>
        <v/>
      </c>
      <c r="R37" s="77" t="str">
        <f t="shared" si="3"/>
        <v/>
      </c>
      <c r="S37" s="77" t="str">
        <f t="shared" si="4"/>
        <v/>
      </c>
      <c r="T37" s="77" t="str">
        <f t="shared" si="5"/>
        <v/>
      </c>
      <c r="U37" s="77" t="str">
        <f t="shared" si="6"/>
        <v/>
      </c>
      <c r="V37" s="77" t="str">
        <f t="shared" si="7"/>
        <v/>
      </c>
      <c r="W37" s="77" t="str">
        <f t="shared" si="8"/>
        <v/>
      </c>
      <c r="X37" s="77" t="str">
        <f t="shared" si="9"/>
        <v/>
      </c>
      <c r="Y37" s="80" t="str">
        <f t="shared" si="10"/>
        <v/>
      </c>
    </row>
    <row r="38" spans="1:25">
      <c r="A38" s="52">
        <v>36</v>
      </c>
      <c r="B38" s="60" t="str">
        <f>IF(入力シート!C39="","",入力シート!C39)</f>
        <v/>
      </c>
      <c r="C38" s="63" t="str">
        <f>IF(入力シート!D39="","",入力シート!D39)</f>
        <v/>
      </c>
      <c r="D38" s="63" t="str">
        <f>IF(入力シート!E39="","",IF(入力シート!E39="○",1,0))</f>
        <v/>
      </c>
      <c r="E38" s="63" t="str">
        <f>IF(入力シート!F39="","",入力シート!F39)</f>
        <v/>
      </c>
      <c r="F38" s="63" t="str">
        <f>IF(入力シート!G39="","",入力シート!G39)</f>
        <v/>
      </c>
      <c r="G38" s="67" t="str">
        <f>IF(入力シート!H39="","",入力シート!H39)</f>
        <v/>
      </c>
      <c r="H38" s="67" t="str">
        <f>IF(入力シート!I39="","",入力シート!I39)</f>
        <v/>
      </c>
      <c r="I38" s="63" t="str">
        <f>IF(入力シート!J39="","",入力シート!J39)</f>
        <v/>
      </c>
      <c r="J38" s="67" t="str">
        <f>IF(入力シート!K39="","",入力シート!K39)</f>
        <v/>
      </c>
      <c r="K38" s="63" t="str">
        <f>IF(入力シート!L39="","",IF(入力シート!L39="該当",1,0))</f>
        <v/>
      </c>
      <c r="L38" s="63" t="str">
        <f>IF(入力シート!M39="","",IF(入力シート!M39="被扶養者",1,0))</f>
        <v/>
      </c>
      <c r="M38" s="63" t="str">
        <f>IF(入力シート!N39="","",入力シート!N39)</f>
        <v/>
      </c>
      <c r="N38" s="70" t="str">
        <f>IF(入力シート!O39="","",入力シート!O39)</f>
        <v/>
      </c>
      <c r="O38" s="73" t="str">
        <f t="shared" si="0"/>
        <v/>
      </c>
      <c r="P38" s="77" t="str">
        <f t="shared" si="1"/>
        <v/>
      </c>
      <c r="Q38" s="77" t="str">
        <f t="shared" si="2"/>
        <v/>
      </c>
      <c r="R38" s="77" t="str">
        <f t="shared" si="3"/>
        <v/>
      </c>
      <c r="S38" s="77" t="str">
        <f t="shared" si="4"/>
        <v/>
      </c>
      <c r="T38" s="77" t="str">
        <f t="shared" si="5"/>
        <v/>
      </c>
      <c r="U38" s="77" t="str">
        <f t="shared" si="6"/>
        <v/>
      </c>
      <c r="V38" s="77" t="str">
        <f t="shared" si="7"/>
        <v/>
      </c>
      <c r="W38" s="77" t="str">
        <f t="shared" si="8"/>
        <v/>
      </c>
      <c r="X38" s="77" t="str">
        <f t="shared" si="9"/>
        <v/>
      </c>
      <c r="Y38" s="80" t="str">
        <f t="shared" si="10"/>
        <v/>
      </c>
    </row>
    <row r="39" spans="1:25">
      <c r="A39" s="52">
        <v>37</v>
      </c>
      <c r="B39" s="60" t="str">
        <f>IF(入力シート!C40="","",入力シート!C40)</f>
        <v/>
      </c>
      <c r="C39" s="63" t="str">
        <f>IF(入力シート!D40="","",入力シート!D40)</f>
        <v/>
      </c>
      <c r="D39" s="63" t="str">
        <f>IF(入力シート!E40="","",IF(入力シート!E40="○",1,0))</f>
        <v/>
      </c>
      <c r="E39" s="63" t="str">
        <f>IF(入力シート!F40="","",入力シート!F40)</f>
        <v/>
      </c>
      <c r="F39" s="63" t="str">
        <f>IF(入力シート!G40="","",入力シート!G40)</f>
        <v/>
      </c>
      <c r="G39" s="67" t="str">
        <f>IF(入力シート!H40="","",入力シート!H40)</f>
        <v/>
      </c>
      <c r="H39" s="67" t="str">
        <f>IF(入力シート!I40="","",入力シート!I40)</f>
        <v/>
      </c>
      <c r="I39" s="63" t="str">
        <f>IF(入力シート!J40="","",入力シート!J40)</f>
        <v/>
      </c>
      <c r="J39" s="67" t="str">
        <f>IF(入力シート!K40="","",入力シート!K40)</f>
        <v/>
      </c>
      <c r="K39" s="63" t="str">
        <f>IF(入力シート!L40="","",IF(入力シート!L40="該当",1,0))</f>
        <v/>
      </c>
      <c r="L39" s="63" t="str">
        <f>IF(入力シート!M40="","",IF(入力シート!M40="被扶養者",1,0))</f>
        <v/>
      </c>
      <c r="M39" s="63" t="str">
        <f>IF(入力シート!N40="","",入力シート!N40)</f>
        <v/>
      </c>
      <c r="N39" s="70" t="str">
        <f>IF(入力シート!O40="","",入力シート!O40)</f>
        <v/>
      </c>
      <c r="O39" s="73" t="str">
        <f t="shared" si="0"/>
        <v/>
      </c>
      <c r="P39" s="77" t="str">
        <f t="shared" si="1"/>
        <v/>
      </c>
      <c r="Q39" s="77" t="str">
        <f t="shared" si="2"/>
        <v/>
      </c>
      <c r="R39" s="77" t="str">
        <f t="shared" si="3"/>
        <v/>
      </c>
      <c r="S39" s="77" t="str">
        <f t="shared" si="4"/>
        <v/>
      </c>
      <c r="T39" s="77" t="str">
        <f t="shared" si="5"/>
        <v/>
      </c>
      <c r="U39" s="77" t="str">
        <f t="shared" si="6"/>
        <v/>
      </c>
      <c r="V39" s="77" t="str">
        <f t="shared" si="7"/>
        <v/>
      </c>
      <c r="W39" s="77" t="str">
        <f t="shared" si="8"/>
        <v/>
      </c>
      <c r="X39" s="77" t="str">
        <f t="shared" si="9"/>
        <v/>
      </c>
      <c r="Y39" s="80" t="str">
        <f t="shared" si="10"/>
        <v/>
      </c>
    </row>
    <row r="40" spans="1:25">
      <c r="A40" s="52">
        <v>38</v>
      </c>
      <c r="B40" s="60" t="str">
        <f>IF(入力シート!C41="","",入力シート!C41)</f>
        <v/>
      </c>
      <c r="C40" s="63" t="str">
        <f>IF(入力シート!D41="","",入力シート!D41)</f>
        <v/>
      </c>
      <c r="D40" s="63" t="str">
        <f>IF(入力シート!E41="","",IF(入力シート!E41="○",1,0))</f>
        <v/>
      </c>
      <c r="E40" s="63" t="str">
        <f>IF(入力シート!F41="","",入力シート!F41)</f>
        <v/>
      </c>
      <c r="F40" s="63" t="str">
        <f>IF(入力シート!G41="","",入力シート!G41)</f>
        <v/>
      </c>
      <c r="G40" s="67" t="str">
        <f>IF(入力シート!H41="","",入力シート!H41)</f>
        <v/>
      </c>
      <c r="H40" s="67" t="str">
        <f>IF(入力シート!I41="","",入力シート!I41)</f>
        <v/>
      </c>
      <c r="I40" s="63" t="str">
        <f>IF(入力シート!J41="","",入力シート!J41)</f>
        <v/>
      </c>
      <c r="J40" s="67" t="str">
        <f>IF(入力シート!K41="","",入力シート!K41)</f>
        <v/>
      </c>
      <c r="K40" s="63" t="str">
        <f>IF(入力シート!L41="","",IF(入力シート!L41="該当",1,0))</f>
        <v/>
      </c>
      <c r="L40" s="63" t="str">
        <f>IF(入力シート!M41="","",IF(入力シート!M41="被扶養者",1,0))</f>
        <v/>
      </c>
      <c r="M40" s="63" t="str">
        <f>IF(入力シート!N41="","",入力シート!N41)</f>
        <v/>
      </c>
      <c r="N40" s="70" t="str">
        <f>IF(入力シート!O41="","",入力シート!O41)</f>
        <v/>
      </c>
      <c r="O40" s="73" t="str">
        <f t="shared" si="0"/>
        <v/>
      </c>
      <c r="P40" s="77" t="str">
        <f t="shared" si="1"/>
        <v/>
      </c>
      <c r="Q40" s="77" t="str">
        <f t="shared" si="2"/>
        <v/>
      </c>
      <c r="R40" s="77" t="str">
        <f t="shared" si="3"/>
        <v/>
      </c>
      <c r="S40" s="77" t="str">
        <f t="shared" si="4"/>
        <v/>
      </c>
      <c r="T40" s="77" t="str">
        <f t="shared" si="5"/>
        <v/>
      </c>
      <c r="U40" s="77" t="str">
        <f t="shared" si="6"/>
        <v/>
      </c>
      <c r="V40" s="77" t="str">
        <f t="shared" si="7"/>
        <v/>
      </c>
      <c r="W40" s="77" t="str">
        <f t="shared" si="8"/>
        <v/>
      </c>
      <c r="X40" s="77" t="str">
        <f t="shared" si="9"/>
        <v/>
      </c>
      <c r="Y40" s="80" t="str">
        <f t="shared" si="10"/>
        <v/>
      </c>
    </row>
    <row r="41" spans="1:25">
      <c r="A41" s="52">
        <v>39</v>
      </c>
      <c r="B41" s="60" t="str">
        <f>IF(入力シート!C42="","",入力シート!C42)</f>
        <v/>
      </c>
      <c r="C41" s="63" t="str">
        <f>IF(入力シート!D42="","",入力シート!D42)</f>
        <v/>
      </c>
      <c r="D41" s="63" t="str">
        <f>IF(入力シート!E42="","",IF(入力シート!E42="○",1,0))</f>
        <v/>
      </c>
      <c r="E41" s="63" t="str">
        <f>IF(入力シート!F42="","",入力シート!F42)</f>
        <v/>
      </c>
      <c r="F41" s="63" t="str">
        <f>IF(入力シート!G42="","",入力シート!G42)</f>
        <v/>
      </c>
      <c r="G41" s="67" t="str">
        <f>IF(入力シート!H42="","",入力シート!H42)</f>
        <v/>
      </c>
      <c r="H41" s="67" t="str">
        <f>IF(入力シート!I42="","",入力シート!I42)</f>
        <v/>
      </c>
      <c r="I41" s="63" t="str">
        <f>IF(入力シート!J42="","",入力シート!J42)</f>
        <v/>
      </c>
      <c r="J41" s="67" t="str">
        <f>IF(入力シート!K42="","",入力シート!K42)</f>
        <v/>
      </c>
      <c r="K41" s="63" t="str">
        <f>IF(入力シート!L42="","",IF(入力シート!L42="該当",1,0))</f>
        <v/>
      </c>
      <c r="L41" s="63" t="str">
        <f>IF(入力シート!M42="","",IF(入力シート!M42="被扶養者",1,0))</f>
        <v/>
      </c>
      <c r="M41" s="63" t="str">
        <f>IF(入力シート!N42="","",入力シート!N42)</f>
        <v/>
      </c>
      <c r="N41" s="70" t="str">
        <f>IF(入力シート!O42="","",入力シート!O42)</f>
        <v/>
      </c>
      <c r="O41" s="73" t="str">
        <f t="shared" si="0"/>
        <v/>
      </c>
      <c r="P41" s="77" t="str">
        <f t="shared" si="1"/>
        <v/>
      </c>
      <c r="Q41" s="77" t="str">
        <f t="shared" si="2"/>
        <v/>
      </c>
      <c r="R41" s="77" t="str">
        <f t="shared" si="3"/>
        <v/>
      </c>
      <c r="S41" s="77" t="str">
        <f t="shared" si="4"/>
        <v/>
      </c>
      <c r="T41" s="77" t="str">
        <f t="shared" si="5"/>
        <v/>
      </c>
      <c r="U41" s="77" t="str">
        <f t="shared" si="6"/>
        <v/>
      </c>
      <c r="V41" s="77" t="str">
        <f t="shared" si="7"/>
        <v/>
      </c>
      <c r="W41" s="77" t="str">
        <f t="shared" si="8"/>
        <v/>
      </c>
      <c r="X41" s="77" t="str">
        <f t="shared" si="9"/>
        <v/>
      </c>
      <c r="Y41" s="80" t="str">
        <f t="shared" si="10"/>
        <v/>
      </c>
    </row>
    <row r="42" spans="1:25">
      <c r="A42" s="52">
        <v>40</v>
      </c>
      <c r="B42" s="60" t="str">
        <f>IF(入力シート!C43="","",入力シート!C43)</f>
        <v/>
      </c>
      <c r="C42" s="63" t="str">
        <f>IF(入力シート!D43="","",入力シート!D43)</f>
        <v/>
      </c>
      <c r="D42" s="63" t="str">
        <f>IF(入力シート!E43="","",IF(入力シート!E43="○",1,0))</f>
        <v/>
      </c>
      <c r="E42" s="63" t="str">
        <f>IF(入力シート!F43="","",入力シート!F43)</f>
        <v/>
      </c>
      <c r="F42" s="63" t="str">
        <f>IF(入力シート!G43="","",入力シート!G43)</f>
        <v/>
      </c>
      <c r="G42" s="67" t="str">
        <f>IF(入力シート!H43="","",入力シート!H43)</f>
        <v/>
      </c>
      <c r="H42" s="67" t="str">
        <f>IF(入力シート!I43="","",入力シート!I43)</f>
        <v/>
      </c>
      <c r="I42" s="63" t="str">
        <f>IF(入力シート!J43="","",入力シート!J43)</f>
        <v/>
      </c>
      <c r="J42" s="67" t="str">
        <f>IF(入力シート!K43="","",入力シート!K43)</f>
        <v/>
      </c>
      <c r="K42" s="63" t="str">
        <f>IF(入力シート!L43="","",IF(入力シート!L43="該当",1,0))</f>
        <v/>
      </c>
      <c r="L42" s="63" t="str">
        <f>IF(入力シート!M43="","",IF(入力シート!M43="被扶養者",1,0))</f>
        <v/>
      </c>
      <c r="M42" s="63" t="str">
        <f>IF(入力シート!N43="","",入力シート!N43)</f>
        <v/>
      </c>
      <c r="N42" s="70" t="str">
        <f>IF(入力シート!O43="","",入力シート!O43)</f>
        <v/>
      </c>
      <c r="O42" s="73" t="str">
        <f t="shared" si="0"/>
        <v/>
      </c>
      <c r="P42" s="77" t="str">
        <f t="shared" si="1"/>
        <v/>
      </c>
      <c r="Q42" s="77" t="str">
        <f t="shared" si="2"/>
        <v/>
      </c>
      <c r="R42" s="77" t="str">
        <f t="shared" si="3"/>
        <v/>
      </c>
      <c r="S42" s="77" t="str">
        <f t="shared" si="4"/>
        <v/>
      </c>
      <c r="T42" s="77" t="str">
        <f t="shared" si="5"/>
        <v/>
      </c>
      <c r="U42" s="77" t="str">
        <f t="shared" si="6"/>
        <v/>
      </c>
      <c r="V42" s="77" t="str">
        <f t="shared" si="7"/>
        <v/>
      </c>
      <c r="W42" s="77" t="str">
        <f t="shared" si="8"/>
        <v/>
      </c>
      <c r="X42" s="77" t="str">
        <f t="shared" si="9"/>
        <v/>
      </c>
      <c r="Y42" s="80" t="str">
        <f t="shared" si="10"/>
        <v/>
      </c>
    </row>
    <row r="43" spans="1:25">
      <c r="A43" s="52">
        <v>41</v>
      </c>
      <c r="B43" s="60" t="str">
        <f>IF(入力シート!C44="","",入力シート!C44)</f>
        <v/>
      </c>
      <c r="C43" s="63" t="str">
        <f>IF(入力シート!D44="","",入力シート!D44)</f>
        <v/>
      </c>
      <c r="D43" s="63" t="str">
        <f>IF(入力シート!E44="","",IF(入力シート!E44="○",1,0))</f>
        <v/>
      </c>
      <c r="E43" s="63" t="str">
        <f>IF(入力シート!F44="","",入力シート!F44)</f>
        <v/>
      </c>
      <c r="F43" s="63" t="str">
        <f>IF(入力シート!G44="","",入力シート!G44)</f>
        <v/>
      </c>
      <c r="G43" s="67" t="str">
        <f>IF(入力シート!H44="","",入力シート!H44)</f>
        <v/>
      </c>
      <c r="H43" s="67" t="str">
        <f>IF(入力シート!I44="","",入力シート!I44)</f>
        <v/>
      </c>
      <c r="I43" s="63" t="str">
        <f>IF(入力シート!J44="","",入力シート!J44)</f>
        <v/>
      </c>
      <c r="J43" s="67" t="str">
        <f>IF(入力シート!K44="","",入力シート!K44)</f>
        <v/>
      </c>
      <c r="K43" s="63" t="str">
        <f>IF(入力シート!L44="","",IF(入力シート!L44="該当",1,0))</f>
        <v/>
      </c>
      <c r="L43" s="63" t="str">
        <f>IF(入力シート!M44="","",IF(入力シート!M44="被扶養者",1,0))</f>
        <v/>
      </c>
      <c r="M43" s="63" t="str">
        <f>IF(入力シート!N44="","",入力シート!N44)</f>
        <v/>
      </c>
      <c r="N43" s="70" t="str">
        <f>IF(入力シート!O44="","",入力シート!O44)</f>
        <v/>
      </c>
      <c r="O43" s="73" t="str">
        <f t="shared" si="0"/>
        <v/>
      </c>
      <c r="P43" s="77" t="str">
        <f t="shared" si="1"/>
        <v/>
      </c>
      <c r="Q43" s="77" t="str">
        <f t="shared" si="2"/>
        <v/>
      </c>
      <c r="R43" s="77" t="str">
        <f t="shared" si="3"/>
        <v/>
      </c>
      <c r="S43" s="77" t="str">
        <f t="shared" si="4"/>
        <v/>
      </c>
      <c r="T43" s="77" t="str">
        <f t="shared" si="5"/>
        <v/>
      </c>
      <c r="U43" s="77" t="str">
        <f t="shared" si="6"/>
        <v/>
      </c>
      <c r="V43" s="77" t="str">
        <f t="shared" si="7"/>
        <v/>
      </c>
      <c r="W43" s="77" t="str">
        <f t="shared" si="8"/>
        <v/>
      </c>
      <c r="X43" s="77" t="str">
        <f t="shared" si="9"/>
        <v/>
      </c>
      <c r="Y43" s="80" t="str">
        <f t="shared" si="10"/>
        <v/>
      </c>
    </row>
    <row r="44" spans="1:25">
      <c r="A44" s="52">
        <v>42</v>
      </c>
      <c r="B44" s="60" t="str">
        <f>IF(入力シート!C45="","",入力シート!C45)</f>
        <v/>
      </c>
      <c r="C44" s="63" t="str">
        <f>IF(入力シート!D45="","",入力シート!D45)</f>
        <v/>
      </c>
      <c r="D44" s="63" t="str">
        <f>IF(入力シート!E45="","",IF(入力シート!E45="○",1,0))</f>
        <v/>
      </c>
      <c r="E44" s="63" t="str">
        <f>IF(入力シート!F45="","",入力シート!F45)</f>
        <v/>
      </c>
      <c r="F44" s="63" t="str">
        <f>IF(入力シート!G45="","",入力シート!G45)</f>
        <v/>
      </c>
      <c r="G44" s="67" t="str">
        <f>IF(入力シート!H45="","",入力シート!H45)</f>
        <v/>
      </c>
      <c r="H44" s="67" t="str">
        <f>IF(入力シート!I45="","",入力シート!I45)</f>
        <v/>
      </c>
      <c r="I44" s="63" t="str">
        <f>IF(入力シート!J45="","",入力シート!J45)</f>
        <v/>
      </c>
      <c r="J44" s="67" t="str">
        <f>IF(入力シート!K45="","",入力シート!K45)</f>
        <v/>
      </c>
      <c r="K44" s="63" t="str">
        <f>IF(入力シート!L45="","",IF(入力シート!L45="該当",1,0))</f>
        <v/>
      </c>
      <c r="L44" s="63" t="str">
        <f>IF(入力シート!M45="","",IF(入力シート!M45="被扶養者",1,0))</f>
        <v/>
      </c>
      <c r="M44" s="63" t="str">
        <f>IF(入力シート!N45="","",入力シート!N45)</f>
        <v/>
      </c>
      <c r="N44" s="70" t="str">
        <f>IF(入力シート!O45="","",入力シート!O45)</f>
        <v/>
      </c>
      <c r="O44" s="73" t="str">
        <f t="shared" si="0"/>
        <v/>
      </c>
      <c r="P44" s="77" t="str">
        <f t="shared" si="1"/>
        <v/>
      </c>
      <c r="Q44" s="77" t="str">
        <f t="shared" si="2"/>
        <v/>
      </c>
      <c r="R44" s="77" t="str">
        <f t="shared" si="3"/>
        <v/>
      </c>
      <c r="S44" s="77" t="str">
        <f t="shared" si="4"/>
        <v/>
      </c>
      <c r="T44" s="77" t="str">
        <f t="shared" si="5"/>
        <v/>
      </c>
      <c r="U44" s="77" t="str">
        <f t="shared" si="6"/>
        <v/>
      </c>
      <c r="V44" s="77" t="str">
        <f t="shared" si="7"/>
        <v/>
      </c>
      <c r="W44" s="77" t="str">
        <f t="shared" si="8"/>
        <v/>
      </c>
      <c r="X44" s="77" t="str">
        <f t="shared" si="9"/>
        <v/>
      </c>
      <c r="Y44" s="80" t="str">
        <f t="shared" si="10"/>
        <v/>
      </c>
    </row>
    <row r="45" spans="1:25">
      <c r="A45" s="52">
        <v>43</v>
      </c>
      <c r="B45" s="60" t="str">
        <f>IF(入力シート!C46="","",入力シート!C46)</f>
        <v/>
      </c>
      <c r="C45" s="63" t="str">
        <f>IF(入力シート!D46="","",入力シート!D46)</f>
        <v/>
      </c>
      <c r="D45" s="63" t="str">
        <f>IF(入力シート!E46="","",IF(入力シート!E46="○",1,0))</f>
        <v/>
      </c>
      <c r="E45" s="63" t="str">
        <f>IF(入力シート!F46="","",入力シート!F46)</f>
        <v/>
      </c>
      <c r="F45" s="63" t="str">
        <f>IF(入力シート!G46="","",入力シート!G46)</f>
        <v/>
      </c>
      <c r="G45" s="67" t="str">
        <f>IF(入力シート!H46="","",入力シート!H46)</f>
        <v/>
      </c>
      <c r="H45" s="67" t="str">
        <f>IF(入力シート!I46="","",入力シート!I46)</f>
        <v/>
      </c>
      <c r="I45" s="63" t="str">
        <f>IF(入力シート!J46="","",入力シート!J46)</f>
        <v/>
      </c>
      <c r="J45" s="67" t="str">
        <f>IF(入力シート!K46="","",入力シート!K46)</f>
        <v/>
      </c>
      <c r="K45" s="63" t="str">
        <f>IF(入力シート!L46="","",IF(入力シート!L46="該当",1,0))</f>
        <v/>
      </c>
      <c r="L45" s="63" t="str">
        <f>IF(入力シート!M46="","",IF(入力シート!M46="被扶養者",1,0))</f>
        <v/>
      </c>
      <c r="M45" s="63" t="str">
        <f>IF(入力シート!N46="","",入力シート!N46)</f>
        <v/>
      </c>
      <c r="N45" s="70" t="str">
        <f>IF(入力シート!O46="","",入力シート!O46)</f>
        <v/>
      </c>
      <c r="O45" s="73" t="str">
        <f t="shared" si="0"/>
        <v/>
      </c>
      <c r="P45" s="77" t="str">
        <f t="shared" si="1"/>
        <v/>
      </c>
      <c r="Q45" s="77" t="str">
        <f t="shared" si="2"/>
        <v/>
      </c>
      <c r="R45" s="77" t="str">
        <f t="shared" si="3"/>
        <v/>
      </c>
      <c r="S45" s="77" t="str">
        <f t="shared" si="4"/>
        <v/>
      </c>
      <c r="T45" s="77" t="str">
        <f t="shared" si="5"/>
        <v/>
      </c>
      <c r="U45" s="77" t="str">
        <f t="shared" si="6"/>
        <v/>
      </c>
      <c r="V45" s="77" t="str">
        <f t="shared" si="7"/>
        <v/>
      </c>
      <c r="W45" s="77" t="str">
        <f t="shared" si="8"/>
        <v/>
      </c>
      <c r="X45" s="77" t="str">
        <f t="shared" si="9"/>
        <v/>
      </c>
      <c r="Y45" s="80" t="str">
        <f t="shared" si="10"/>
        <v/>
      </c>
    </row>
    <row r="46" spans="1:25">
      <c r="A46" s="52">
        <v>44</v>
      </c>
      <c r="B46" s="60" t="str">
        <f>IF(入力シート!C47="","",入力シート!C47)</f>
        <v/>
      </c>
      <c r="C46" s="63" t="str">
        <f>IF(入力シート!D47="","",入力シート!D47)</f>
        <v/>
      </c>
      <c r="D46" s="63" t="str">
        <f>IF(入力シート!E47="","",IF(入力シート!E47="○",1,0))</f>
        <v/>
      </c>
      <c r="E46" s="63" t="str">
        <f>IF(入力シート!F47="","",入力シート!F47)</f>
        <v/>
      </c>
      <c r="F46" s="63" t="str">
        <f>IF(入力シート!G47="","",入力シート!G47)</f>
        <v/>
      </c>
      <c r="G46" s="67" t="str">
        <f>IF(入力シート!H47="","",入力シート!H47)</f>
        <v/>
      </c>
      <c r="H46" s="67" t="str">
        <f>IF(入力シート!I47="","",入力シート!I47)</f>
        <v/>
      </c>
      <c r="I46" s="63" t="str">
        <f>IF(入力シート!J47="","",入力シート!J47)</f>
        <v/>
      </c>
      <c r="J46" s="67" t="str">
        <f>IF(入力シート!K47="","",入力シート!K47)</f>
        <v/>
      </c>
      <c r="K46" s="63" t="str">
        <f>IF(入力シート!L47="","",IF(入力シート!L47="該当",1,0))</f>
        <v/>
      </c>
      <c r="L46" s="63" t="str">
        <f>IF(入力シート!M47="","",IF(入力シート!M47="被扶養者",1,0))</f>
        <v/>
      </c>
      <c r="M46" s="63" t="str">
        <f>IF(入力シート!N47="","",入力シート!N47)</f>
        <v/>
      </c>
      <c r="N46" s="70" t="str">
        <f>IF(入力シート!O47="","",入力シート!O47)</f>
        <v/>
      </c>
      <c r="O46" s="73" t="str">
        <f t="shared" si="0"/>
        <v/>
      </c>
      <c r="P46" s="77" t="str">
        <f t="shared" si="1"/>
        <v/>
      </c>
      <c r="Q46" s="77" t="str">
        <f t="shared" si="2"/>
        <v/>
      </c>
      <c r="R46" s="77" t="str">
        <f t="shared" si="3"/>
        <v/>
      </c>
      <c r="S46" s="77" t="str">
        <f t="shared" si="4"/>
        <v/>
      </c>
      <c r="T46" s="77" t="str">
        <f t="shared" si="5"/>
        <v/>
      </c>
      <c r="U46" s="77" t="str">
        <f t="shared" si="6"/>
        <v/>
      </c>
      <c r="V46" s="77" t="str">
        <f t="shared" si="7"/>
        <v/>
      </c>
      <c r="W46" s="77" t="str">
        <f t="shared" si="8"/>
        <v/>
      </c>
      <c r="X46" s="77" t="str">
        <f t="shared" si="9"/>
        <v/>
      </c>
      <c r="Y46" s="80" t="str">
        <f t="shared" si="10"/>
        <v/>
      </c>
    </row>
    <row r="47" spans="1:25">
      <c r="A47" s="52">
        <v>45</v>
      </c>
      <c r="B47" s="60" t="str">
        <f>IF(入力シート!C48="","",入力シート!C48)</f>
        <v/>
      </c>
      <c r="C47" s="63" t="str">
        <f>IF(入力シート!D48="","",入力シート!D48)</f>
        <v/>
      </c>
      <c r="D47" s="63" t="str">
        <f>IF(入力シート!E48="","",IF(入力シート!E48="○",1,0))</f>
        <v/>
      </c>
      <c r="E47" s="63" t="str">
        <f>IF(入力シート!F48="","",入力シート!F48)</f>
        <v/>
      </c>
      <c r="F47" s="63" t="str">
        <f>IF(入力シート!G48="","",入力シート!G48)</f>
        <v/>
      </c>
      <c r="G47" s="67" t="str">
        <f>IF(入力シート!H48="","",入力シート!H48)</f>
        <v/>
      </c>
      <c r="H47" s="67" t="str">
        <f>IF(入力シート!I48="","",入力シート!I48)</f>
        <v/>
      </c>
      <c r="I47" s="63" t="str">
        <f>IF(入力シート!J48="","",入力シート!J48)</f>
        <v/>
      </c>
      <c r="J47" s="67" t="str">
        <f>IF(入力シート!K48="","",入力シート!K48)</f>
        <v/>
      </c>
      <c r="K47" s="63" t="str">
        <f>IF(入力シート!L48="","",IF(入力シート!L48="該当",1,0))</f>
        <v/>
      </c>
      <c r="L47" s="63" t="str">
        <f>IF(入力シート!M48="","",IF(入力シート!M48="被扶養者",1,0))</f>
        <v/>
      </c>
      <c r="M47" s="63" t="str">
        <f>IF(入力シート!N48="","",入力シート!N48)</f>
        <v/>
      </c>
      <c r="N47" s="70" t="str">
        <f>IF(入力シート!O48="","",入力シート!O48)</f>
        <v/>
      </c>
      <c r="O47" s="73" t="str">
        <f t="shared" si="0"/>
        <v/>
      </c>
      <c r="P47" s="77" t="str">
        <f t="shared" si="1"/>
        <v/>
      </c>
      <c r="Q47" s="77" t="str">
        <f t="shared" si="2"/>
        <v/>
      </c>
      <c r="R47" s="77" t="str">
        <f t="shared" si="3"/>
        <v/>
      </c>
      <c r="S47" s="77" t="str">
        <f t="shared" si="4"/>
        <v/>
      </c>
      <c r="T47" s="77" t="str">
        <f t="shared" si="5"/>
        <v/>
      </c>
      <c r="U47" s="77" t="str">
        <f t="shared" si="6"/>
        <v/>
      </c>
      <c r="V47" s="77" t="str">
        <f t="shared" si="7"/>
        <v/>
      </c>
      <c r="W47" s="77" t="str">
        <f t="shared" si="8"/>
        <v/>
      </c>
      <c r="X47" s="77" t="str">
        <f t="shared" si="9"/>
        <v/>
      </c>
      <c r="Y47" s="80" t="str">
        <f t="shared" si="10"/>
        <v/>
      </c>
    </row>
    <row r="48" spans="1:25">
      <c r="A48" s="52">
        <v>46</v>
      </c>
      <c r="B48" s="60" t="str">
        <f>IF(入力シート!C49="","",入力シート!C49)</f>
        <v/>
      </c>
      <c r="C48" s="63" t="str">
        <f>IF(入力シート!D49="","",入力シート!D49)</f>
        <v/>
      </c>
      <c r="D48" s="63" t="str">
        <f>IF(入力シート!E49="","",IF(入力シート!E49="○",1,0))</f>
        <v/>
      </c>
      <c r="E48" s="63" t="str">
        <f>IF(入力シート!F49="","",入力シート!F49)</f>
        <v/>
      </c>
      <c r="F48" s="63" t="str">
        <f>IF(入力シート!G49="","",入力シート!G49)</f>
        <v/>
      </c>
      <c r="G48" s="67" t="str">
        <f>IF(入力シート!H49="","",入力シート!H49)</f>
        <v/>
      </c>
      <c r="H48" s="67" t="str">
        <f>IF(入力シート!I49="","",入力シート!I49)</f>
        <v/>
      </c>
      <c r="I48" s="63" t="str">
        <f>IF(入力シート!J49="","",入力シート!J49)</f>
        <v/>
      </c>
      <c r="J48" s="67" t="str">
        <f>IF(入力シート!K49="","",入力シート!K49)</f>
        <v/>
      </c>
      <c r="K48" s="63" t="str">
        <f>IF(入力シート!L49="","",IF(入力シート!L49="該当",1,0))</f>
        <v/>
      </c>
      <c r="L48" s="63" t="str">
        <f>IF(入力シート!M49="","",IF(入力シート!M49="被扶養者",1,0))</f>
        <v/>
      </c>
      <c r="M48" s="63" t="str">
        <f>IF(入力シート!N49="","",入力シート!N49)</f>
        <v/>
      </c>
      <c r="N48" s="70" t="str">
        <f>IF(入力シート!O49="","",入力シート!O49)</f>
        <v/>
      </c>
      <c r="O48" s="73" t="str">
        <f t="shared" si="0"/>
        <v/>
      </c>
      <c r="P48" s="77" t="str">
        <f t="shared" si="1"/>
        <v/>
      </c>
      <c r="Q48" s="77" t="str">
        <f t="shared" si="2"/>
        <v/>
      </c>
      <c r="R48" s="77" t="str">
        <f t="shared" si="3"/>
        <v/>
      </c>
      <c r="S48" s="77" t="str">
        <f t="shared" si="4"/>
        <v/>
      </c>
      <c r="T48" s="77" t="str">
        <f t="shared" si="5"/>
        <v/>
      </c>
      <c r="U48" s="77" t="str">
        <f t="shared" si="6"/>
        <v/>
      </c>
      <c r="V48" s="77" t="str">
        <f t="shared" si="7"/>
        <v/>
      </c>
      <c r="W48" s="77" t="str">
        <f t="shared" si="8"/>
        <v/>
      </c>
      <c r="X48" s="77" t="str">
        <f t="shared" si="9"/>
        <v/>
      </c>
      <c r="Y48" s="80" t="str">
        <f t="shared" si="10"/>
        <v/>
      </c>
    </row>
    <row r="49" spans="1:25">
      <c r="A49" s="52">
        <v>47</v>
      </c>
      <c r="B49" s="60" t="str">
        <f>IF(入力シート!C50="","",入力シート!C50)</f>
        <v/>
      </c>
      <c r="C49" s="63" t="str">
        <f>IF(入力シート!D50="","",入力シート!D50)</f>
        <v/>
      </c>
      <c r="D49" s="63" t="str">
        <f>IF(入力シート!E50="","",IF(入力シート!E50="○",1,0))</f>
        <v/>
      </c>
      <c r="E49" s="63" t="str">
        <f>IF(入力シート!F50="","",入力シート!F50)</f>
        <v/>
      </c>
      <c r="F49" s="63" t="str">
        <f>IF(入力シート!G50="","",入力シート!G50)</f>
        <v/>
      </c>
      <c r="G49" s="67" t="str">
        <f>IF(入力シート!H50="","",入力シート!H50)</f>
        <v/>
      </c>
      <c r="H49" s="67" t="str">
        <f>IF(入力シート!I50="","",入力シート!I50)</f>
        <v/>
      </c>
      <c r="I49" s="63" t="str">
        <f>IF(入力シート!J50="","",入力シート!J50)</f>
        <v/>
      </c>
      <c r="J49" s="67" t="str">
        <f>IF(入力シート!K50="","",入力シート!K50)</f>
        <v/>
      </c>
      <c r="K49" s="63" t="str">
        <f>IF(入力シート!L50="","",IF(入力シート!L50="該当",1,0))</f>
        <v/>
      </c>
      <c r="L49" s="63" t="str">
        <f>IF(入力シート!M50="","",IF(入力シート!M50="被扶養者",1,0))</f>
        <v/>
      </c>
      <c r="M49" s="63" t="str">
        <f>IF(入力シート!N50="","",入力シート!N50)</f>
        <v/>
      </c>
      <c r="N49" s="70" t="str">
        <f>IF(入力シート!O50="","",入力シート!O50)</f>
        <v/>
      </c>
      <c r="O49" s="73" t="str">
        <f t="shared" si="0"/>
        <v/>
      </c>
      <c r="P49" s="77" t="str">
        <f t="shared" si="1"/>
        <v/>
      </c>
      <c r="Q49" s="77" t="str">
        <f t="shared" si="2"/>
        <v/>
      </c>
      <c r="R49" s="77" t="str">
        <f t="shared" si="3"/>
        <v/>
      </c>
      <c r="S49" s="77" t="str">
        <f t="shared" si="4"/>
        <v/>
      </c>
      <c r="T49" s="77" t="str">
        <f t="shared" si="5"/>
        <v/>
      </c>
      <c r="U49" s="77" t="str">
        <f t="shared" si="6"/>
        <v/>
      </c>
      <c r="V49" s="77" t="str">
        <f t="shared" si="7"/>
        <v/>
      </c>
      <c r="W49" s="77" t="str">
        <f t="shared" si="8"/>
        <v/>
      </c>
      <c r="X49" s="77" t="str">
        <f t="shared" si="9"/>
        <v/>
      </c>
      <c r="Y49" s="80" t="str">
        <f t="shared" si="10"/>
        <v/>
      </c>
    </row>
    <row r="50" spans="1:25">
      <c r="A50" s="52">
        <v>48</v>
      </c>
      <c r="B50" s="60" t="str">
        <f>IF(入力シート!C51="","",入力シート!C51)</f>
        <v/>
      </c>
      <c r="C50" s="63" t="str">
        <f>IF(入力シート!D51="","",入力シート!D51)</f>
        <v/>
      </c>
      <c r="D50" s="63" t="str">
        <f>IF(入力シート!E51="","",IF(入力シート!E51="○",1,0))</f>
        <v/>
      </c>
      <c r="E50" s="63" t="str">
        <f>IF(入力シート!F51="","",入力シート!F51)</f>
        <v/>
      </c>
      <c r="F50" s="63" t="str">
        <f>IF(入力シート!G51="","",入力シート!G51)</f>
        <v/>
      </c>
      <c r="G50" s="67" t="str">
        <f>IF(入力シート!H51="","",入力シート!H51)</f>
        <v/>
      </c>
      <c r="H50" s="67" t="str">
        <f>IF(入力シート!I51="","",入力シート!I51)</f>
        <v/>
      </c>
      <c r="I50" s="63" t="str">
        <f>IF(入力シート!J51="","",入力シート!J51)</f>
        <v/>
      </c>
      <c r="J50" s="67" t="str">
        <f>IF(入力シート!K51="","",入力シート!K51)</f>
        <v/>
      </c>
      <c r="K50" s="63" t="str">
        <f>IF(入力シート!L51="","",IF(入力シート!L51="該当",1,0))</f>
        <v/>
      </c>
      <c r="L50" s="63" t="str">
        <f>IF(入力シート!M51="","",IF(入力シート!M51="被扶養者",1,0))</f>
        <v/>
      </c>
      <c r="M50" s="63" t="str">
        <f>IF(入力シート!N51="","",入力シート!N51)</f>
        <v/>
      </c>
      <c r="N50" s="70" t="str">
        <f>IF(入力シート!O51="","",入力シート!O51)</f>
        <v/>
      </c>
      <c r="O50" s="73" t="str">
        <f t="shared" si="0"/>
        <v/>
      </c>
      <c r="P50" s="77" t="str">
        <f t="shared" si="1"/>
        <v/>
      </c>
      <c r="Q50" s="77" t="str">
        <f t="shared" si="2"/>
        <v/>
      </c>
      <c r="R50" s="77" t="str">
        <f t="shared" si="3"/>
        <v/>
      </c>
      <c r="S50" s="77" t="str">
        <f t="shared" si="4"/>
        <v/>
      </c>
      <c r="T50" s="77" t="str">
        <f t="shared" si="5"/>
        <v/>
      </c>
      <c r="U50" s="77" t="str">
        <f t="shared" si="6"/>
        <v/>
      </c>
      <c r="V50" s="77" t="str">
        <f t="shared" si="7"/>
        <v/>
      </c>
      <c r="W50" s="77" t="str">
        <f t="shared" si="8"/>
        <v/>
      </c>
      <c r="X50" s="77" t="str">
        <f t="shared" si="9"/>
        <v/>
      </c>
      <c r="Y50" s="80" t="str">
        <f t="shared" si="10"/>
        <v/>
      </c>
    </row>
    <row r="51" spans="1:25">
      <c r="A51" s="52">
        <v>49</v>
      </c>
      <c r="B51" s="60" t="str">
        <f>IF(入力シート!C52="","",入力シート!C52)</f>
        <v/>
      </c>
      <c r="C51" s="63" t="str">
        <f>IF(入力シート!D52="","",入力シート!D52)</f>
        <v/>
      </c>
      <c r="D51" s="63" t="str">
        <f>IF(入力シート!E52="","",IF(入力シート!E52="○",1,0))</f>
        <v/>
      </c>
      <c r="E51" s="63" t="str">
        <f>IF(入力シート!F52="","",入力シート!F52)</f>
        <v/>
      </c>
      <c r="F51" s="63" t="str">
        <f>IF(入力シート!G52="","",入力シート!G52)</f>
        <v/>
      </c>
      <c r="G51" s="67" t="str">
        <f>IF(入力シート!H52="","",入力シート!H52)</f>
        <v/>
      </c>
      <c r="H51" s="67" t="str">
        <f>IF(入力シート!I52="","",入力シート!I52)</f>
        <v/>
      </c>
      <c r="I51" s="63" t="str">
        <f>IF(入力シート!J52="","",入力シート!J52)</f>
        <v/>
      </c>
      <c r="J51" s="67" t="str">
        <f>IF(入力シート!K52="","",入力シート!K52)</f>
        <v/>
      </c>
      <c r="K51" s="63" t="str">
        <f>IF(入力シート!L52="","",IF(入力シート!L52="該当",1,0))</f>
        <v/>
      </c>
      <c r="L51" s="63" t="str">
        <f>IF(入力シート!M52="","",IF(入力シート!M52="被扶養者",1,0))</f>
        <v/>
      </c>
      <c r="M51" s="63" t="str">
        <f>IF(入力シート!N52="","",入力シート!N52)</f>
        <v/>
      </c>
      <c r="N51" s="70" t="str">
        <f>IF(入力シート!O52="","",入力シート!O52)</f>
        <v/>
      </c>
      <c r="O51" s="73" t="str">
        <f t="shared" si="0"/>
        <v/>
      </c>
      <c r="P51" s="77" t="str">
        <f t="shared" si="1"/>
        <v/>
      </c>
      <c r="Q51" s="77" t="str">
        <f t="shared" si="2"/>
        <v/>
      </c>
      <c r="R51" s="77" t="str">
        <f t="shared" si="3"/>
        <v/>
      </c>
      <c r="S51" s="77" t="str">
        <f t="shared" si="4"/>
        <v/>
      </c>
      <c r="T51" s="77" t="str">
        <f t="shared" si="5"/>
        <v/>
      </c>
      <c r="U51" s="77" t="str">
        <f t="shared" si="6"/>
        <v/>
      </c>
      <c r="V51" s="77" t="str">
        <f t="shared" si="7"/>
        <v/>
      </c>
      <c r="W51" s="77" t="str">
        <f t="shared" si="8"/>
        <v/>
      </c>
      <c r="X51" s="77" t="str">
        <f t="shared" si="9"/>
        <v/>
      </c>
      <c r="Y51" s="80" t="str">
        <f t="shared" si="10"/>
        <v/>
      </c>
    </row>
    <row r="52" spans="1:25">
      <c r="A52" s="52">
        <v>50</v>
      </c>
      <c r="B52" s="60" t="str">
        <f>IF(入力シート!C53="","",入力シート!C53)</f>
        <v/>
      </c>
      <c r="C52" s="63" t="str">
        <f>IF(入力シート!D53="","",入力シート!D53)</f>
        <v/>
      </c>
      <c r="D52" s="63" t="str">
        <f>IF(入力シート!E53="","",IF(入力シート!E53="○",1,0))</f>
        <v/>
      </c>
      <c r="E52" s="63" t="str">
        <f>IF(入力シート!F53="","",入力シート!F53)</f>
        <v/>
      </c>
      <c r="F52" s="63" t="str">
        <f>IF(入力シート!G53="","",入力シート!G53)</f>
        <v/>
      </c>
      <c r="G52" s="67" t="str">
        <f>IF(入力シート!H53="","",入力シート!H53)</f>
        <v/>
      </c>
      <c r="H52" s="67" t="str">
        <f>IF(入力シート!I53="","",入力シート!I53)</f>
        <v/>
      </c>
      <c r="I52" s="63" t="str">
        <f>IF(入力シート!J53="","",入力シート!J53)</f>
        <v/>
      </c>
      <c r="J52" s="67" t="str">
        <f>IF(入力シート!K53="","",入力シート!K53)</f>
        <v/>
      </c>
      <c r="K52" s="63" t="str">
        <f>IF(入力シート!L53="","",IF(入力シート!L53="該当",1,0))</f>
        <v/>
      </c>
      <c r="L52" s="63" t="str">
        <f>IF(入力シート!M53="","",IF(入力シート!M53="被扶養者",1,0))</f>
        <v/>
      </c>
      <c r="M52" s="63" t="str">
        <f>IF(入力シート!N53="","",入力シート!N53)</f>
        <v/>
      </c>
      <c r="N52" s="70" t="str">
        <f>IF(入力シート!O53="","",入力シート!O53)</f>
        <v/>
      </c>
      <c r="O52" s="73" t="str">
        <f t="shared" si="0"/>
        <v/>
      </c>
      <c r="P52" s="77" t="str">
        <f t="shared" si="1"/>
        <v/>
      </c>
      <c r="Q52" s="77" t="str">
        <f t="shared" si="2"/>
        <v/>
      </c>
      <c r="R52" s="77" t="str">
        <f t="shared" si="3"/>
        <v/>
      </c>
      <c r="S52" s="77" t="str">
        <f t="shared" si="4"/>
        <v/>
      </c>
      <c r="T52" s="77" t="str">
        <f t="shared" si="5"/>
        <v/>
      </c>
      <c r="U52" s="77" t="str">
        <f t="shared" si="6"/>
        <v/>
      </c>
      <c r="V52" s="77" t="str">
        <f t="shared" si="7"/>
        <v/>
      </c>
      <c r="W52" s="77" t="str">
        <f t="shared" si="8"/>
        <v/>
      </c>
      <c r="X52" s="77" t="str">
        <f t="shared" si="9"/>
        <v/>
      </c>
      <c r="Y52" s="80" t="str">
        <f t="shared" si="10"/>
        <v/>
      </c>
    </row>
    <row r="53" spans="1:25">
      <c r="A53" s="52">
        <v>51</v>
      </c>
      <c r="B53" s="60" t="str">
        <f>IF(入力シート!C54="","",入力シート!C54)</f>
        <v/>
      </c>
      <c r="C53" s="63" t="str">
        <f>IF(入力シート!D54="","",入力シート!D54)</f>
        <v/>
      </c>
      <c r="D53" s="63" t="str">
        <f>IF(入力シート!E54="","",IF(入力シート!E54="○",1,0))</f>
        <v/>
      </c>
      <c r="E53" s="63" t="str">
        <f>IF(入力シート!F54="","",入力シート!F54)</f>
        <v/>
      </c>
      <c r="F53" s="63" t="str">
        <f>IF(入力シート!G54="","",入力シート!G54)</f>
        <v/>
      </c>
      <c r="G53" s="67" t="str">
        <f>IF(入力シート!H54="","",入力シート!H54)</f>
        <v/>
      </c>
      <c r="H53" s="67" t="str">
        <f>IF(入力シート!I54="","",入力シート!I54)</f>
        <v/>
      </c>
      <c r="I53" s="63" t="str">
        <f>IF(入力シート!J54="","",入力シート!J54)</f>
        <v/>
      </c>
      <c r="J53" s="67" t="str">
        <f>IF(入力シート!K54="","",入力シート!K54)</f>
        <v/>
      </c>
      <c r="K53" s="63" t="str">
        <f>IF(入力シート!L54="","",IF(入力シート!L54="該当",1,0))</f>
        <v/>
      </c>
      <c r="L53" s="63" t="str">
        <f>IF(入力シート!M54="","",IF(入力シート!M54="被扶養者",1,0))</f>
        <v/>
      </c>
      <c r="M53" s="63" t="str">
        <f>IF(入力シート!N54="","",入力シート!N54)</f>
        <v/>
      </c>
      <c r="N53" s="70" t="str">
        <f>IF(入力シート!O54="","",入力シート!O54)</f>
        <v/>
      </c>
      <c r="O53" s="73" t="str">
        <f t="shared" si="0"/>
        <v/>
      </c>
      <c r="P53" s="77" t="str">
        <f t="shared" si="1"/>
        <v/>
      </c>
      <c r="Q53" s="77" t="str">
        <f t="shared" si="2"/>
        <v/>
      </c>
      <c r="R53" s="77" t="str">
        <f t="shared" si="3"/>
        <v/>
      </c>
      <c r="S53" s="77" t="str">
        <f t="shared" si="4"/>
        <v/>
      </c>
      <c r="T53" s="77" t="str">
        <f t="shared" si="5"/>
        <v/>
      </c>
      <c r="U53" s="77" t="str">
        <f t="shared" si="6"/>
        <v/>
      </c>
      <c r="V53" s="77" t="str">
        <f t="shared" si="7"/>
        <v/>
      </c>
      <c r="W53" s="77" t="str">
        <f t="shared" si="8"/>
        <v/>
      </c>
      <c r="X53" s="77" t="str">
        <f t="shared" si="9"/>
        <v/>
      </c>
      <c r="Y53" s="80" t="str">
        <f t="shared" si="10"/>
        <v/>
      </c>
    </row>
    <row r="54" spans="1:25">
      <c r="A54" s="52">
        <v>52</v>
      </c>
      <c r="B54" s="60" t="str">
        <f>IF(入力シート!C55="","",入力シート!C55)</f>
        <v/>
      </c>
      <c r="C54" s="63" t="str">
        <f>IF(入力シート!D55="","",入力シート!D55)</f>
        <v/>
      </c>
      <c r="D54" s="63" t="str">
        <f>IF(入力シート!E55="","",IF(入力シート!E55="○",1,0))</f>
        <v/>
      </c>
      <c r="E54" s="63" t="str">
        <f>IF(入力シート!F55="","",入力シート!F55)</f>
        <v/>
      </c>
      <c r="F54" s="63" t="str">
        <f>IF(入力シート!G55="","",入力シート!G55)</f>
        <v/>
      </c>
      <c r="G54" s="67" t="str">
        <f>IF(入力シート!H55="","",入力シート!H55)</f>
        <v/>
      </c>
      <c r="H54" s="67" t="str">
        <f>IF(入力シート!I55="","",入力シート!I55)</f>
        <v/>
      </c>
      <c r="I54" s="63" t="str">
        <f>IF(入力シート!J55="","",入力シート!J55)</f>
        <v/>
      </c>
      <c r="J54" s="67" t="str">
        <f>IF(入力シート!K55="","",入力シート!K55)</f>
        <v/>
      </c>
      <c r="K54" s="63" t="str">
        <f>IF(入力シート!L55="","",IF(入力シート!L55="該当",1,0))</f>
        <v/>
      </c>
      <c r="L54" s="63" t="str">
        <f>IF(入力シート!M55="","",IF(入力シート!M55="被扶養者",1,0))</f>
        <v/>
      </c>
      <c r="M54" s="63" t="str">
        <f>IF(入力シート!N55="","",入力シート!N55)</f>
        <v/>
      </c>
      <c r="N54" s="70" t="str">
        <f>IF(入力シート!O55="","",入力シート!O55)</f>
        <v/>
      </c>
      <c r="O54" s="73" t="str">
        <f t="shared" si="0"/>
        <v/>
      </c>
      <c r="P54" s="77" t="str">
        <f t="shared" si="1"/>
        <v/>
      </c>
      <c r="Q54" s="77" t="str">
        <f t="shared" si="2"/>
        <v/>
      </c>
      <c r="R54" s="77" t="str">
        <f t="shared" si="3"/>
        <v/>
      </c>
      <c r="S54" s="77" t="str">
        <f t="shared" si="4"/>
        <v/>
      </c>
      <c r="T54" s="77" t="str">
        <f t="shared" si="5"/>
        <v/>
      </c>
      <c r="U54" s="77" t="str">
        <f t="shared" si="6"/>
        <v/>
      </c>
      <c r="V54" s="77" t="str">
        <f t="shared" si="7"/>
        <v/>
      </c>
      <c r="W54" s="77" t="str">
        <f t="shared" si="8"/>
        <v/>
      </c>
      <c r="X54" s="77" t="str">
        <f t="shared" si="9"/>
        <v/>
      </c>
      <c r="Y54" s="80" t="str">
        <f t="shared" si="10"/>
        <v/>
      </c>
    </row>
    <row r="55" spans="1:25">
      <c r="A55" s="52">
        <v>53</v>
      </c>
      <c r="B55" s="60" t="str">
        <f>IF(入力シート!C56="","",入力シート!C56)</f>
        <v/>
      </c>
      <c r="C55" s="63" t="str">
        <f>IF(入力シート!D56="","",入力シート!D56)</f>
        <v/>
      </c>
      <c r="D55" s="63" t="str">
        <f>IF(入力シート!E56="","",IF(入力シート!E56="○",1,0))</f>
        <v/>
      </c>
      <c r="E55" s="63" t="str">
        <f>IF(入力シート!F56="","",入力シート!F56)</f>
        <v/>
      </c>
      <c r="F55" s="63" t="str">
        <f>IF(入力シート!G56="","",入力シート!G56)</f>
        <v/>
      </c>
      <c r="G55" s="67" t="str">
        <f>IF(入力シート!H56="","",入力シート!H56)</f>
        <v/>
      </c>
      <c r="H55" s="67" t="str">
        <f>IF(入力シート!I56="","",入力シート!I56)</f>
        <v/>
      </c>
      <c r="I55" s="63" t="str">
        <f>IF(入力シート!J56="","",入力シート!J56)</f>
        <v/>
      </c>
      <c r="J55" s="67" t="str">
        <f>IF(入力シート!K56="","",入力シート!K56)</f>
        <v/>
      </c>
      <c r="K55" s="63" t="str">
        <f>IF(入力シート!L56="","",IF(入力シート!L56="該当",1,0))</f>
        <v/>
      </c>
      <c r="L55" s="63" t="str">
        <f>IF(入力シート!M56="","",IF(入力シート!M56="被扶養者",1,0))</f>
        <v/>
      </c>
      <c r="M55" s="63" t="str">
        <f>IF(入力シート!N56="","",入力シート!N56)</f>
        <v/>
      </c>
      <c r="N55" s="70" t="str">
        <f>IF(入力シート!O56="","",入力シート!O56)</f>
        <v/>
      </c>
      <c r="O55" s="73" t="str">
        <f t="shared" si="0"/>
        <v/>
      </c>
      <c r="P55" s="77" t="str">
        <f t="shared" si="1"/>
        <v/>
      </c>
      <c r="Q55" s="77" t="str">
        <f t="shared" si="2"/>
        <v/>
      </c>
      <c r="R55" s="77" t="str">
        <f t="shared" si="3"/>
        <v/>
      </c>
      <c r="S55" s="77" t="str">
        <f t="shared" si="4"/>
        <v/>
      </c>
      <c r="T55" s="77" t="str">
        <f t="shared" si="5"/>
        <v/>
      </c>
      <c r="U55" s="77" t="str">
        <f t="shared" si="6"/>
        <v/>
      </c>
      <c r="V55" s="77" t="str">
        <f t="shared" si="7"/>
        <v/>
      </c>
      <c r="W55" s="77" t="str">
        <f t="shared" si="8"/>
        <v/>
      </c>
      <c r="X55" s="77" t="str">
        <f t="shared" si="9"/>
        <v/>
      </c>
      <c r="Y55" s="80" t="str">
        <f t="shared" si="10"/>
        <v/>
      </c>
    </row>
    <row r="56" spans="1:25">
      <c r="A56" s="52">
        <v>54</v>
      </c>
      <c r="B56" s="60" t="str">
        <f>IF(入力シート!C57="","",入力シート!C57)</f>
        <v/>
      </c>
      <c r="C56" s="63" t="str">
        <f>IF(入力シート!D57="","",入力シート!D57)</f>
        <v/>
      </c>
      <c r="D56" s="63" t="str">
        <f>IF(入力シート!E57="","",IF(入力シート!E57="○",1,0))</f>
        <v/>
      </c>
      <c r="E56" s="63" t="str">
        <f>IF(入力シート!F57="","",入力シート!F57)</f>
        <v/>
      </c>
      <c r="F56" s="63" t="str">
        <f>IF(入力シート!G57="","",入力シート!G57)</f>
        <v/>
      </c>
      <c r="G56" s="67" t="str">
        <f>IF(入力シート!H57="","",入力シート!H57)</f>
        <v/>
      </c>
      <c r="H56" s="67" t="str">
        <f>IF(入力シート!I57="","",入力シート!I57)</f>
        <v/>
      </c>
      <c r="I56" s="63" t="str">
        <f>IF(入力シート!J57="","",入力シート!J57)</f>
        <v/>
      </c>
      <c r="J56" s="67" t="str">
        <f>IF(入力シート!K57="","",入力シート!K57)</f>
        <v/>
      </c>
      <c r="K56" s="63" t="str">
        <f>IF(入力シート!L57="","",IF(入力シート!L57="該当",1,0))</f>
        <v/>
      </c>
      <c r="L56" s="63" t="str">
        <f>IF(入力シート!M57="","",IF(入力シート!M57="被扶養者",1,0))</f>
        <v/>
      </c>
      <c r="M56" s="63" t="str">
        <f>IF(入力シート!N57="","",入力シート!N57)</f>
        <v/>
      </c>
      <c r="N56" s="70" t="str">
        <f>IF(入力シート!O57="","",入力シート!O57)</f>
        <v/>
      </c>
      <c r="O56" s="73" t="str">
        <f t="shared" si="0"/>
        <v/>
      </c>
      <c r="P56" s="77" t="str">
        <f t="shared" si="1"/>
        <v/>
      </c>
      <c r="Q56" s="77" t="str">
        <f t="shared" si="2"/>
        <v/>
      </c>
      <c r="R56" s="77" t="str">
        <f t="shared" si="3"/>
        <v/>
      </c>
      <c r="S56" s="77" t="str">
        <f t="shared" si="4"/>
        <v/>
      </c>
      <c r="T56" s="77" t="str">
        <f t="shared" si="5"/>
        <v/>
      </c>
      <c r="U56" s="77" t="str">
        <f t="shared" si="6"/>
        <v/>
      </c>
      <c r="V56" s="77" t="str">
        <f t="shared" si="7"/>
        <v/>
      </c>
      <c r="W56" s="77" t="str">
        <f t="shared" si="8"/>
        <v/>
      </c>
      <c r="X56" s="77" t="str">
        <f t="shared" si="9"/>
        <v/>
      </c>
      <c r="Y56" s="80" t="str">
        <f t="shared" si="10"/>
        <v/>
      </c>
    </row>
    <row r="57" spans="1:25">
      <c r="A57" s="52">
        <v>55</v>
      </c>
      <c r="B57" s="60" t="str">
        <f>IF(入力シート!C58="","",入力シート!C58)</f>
        <v/>
      </c>
      <c r="C57" s="63" t="str">
        <f>IF(入力シート!D58="","",入力シート!D58)</f>
        <v/>
      </c>
      <c r="D57" s="63" t="str">
        <f>IF(入力シート!E58="","",IF(入力シート!E58="○",1,0))</f>
        <v/>
      </c>
      <c r="E57" s="63" t="str">
        <f>IF(入力シート!F58="","",入力シート!F58)</f>
        <v/>
      </c>
      <c r="F57" s="63" t="str">
        <f>IF(入力シート!G58="","",入力シート!G58)</f>
        <v/>
      </c>
      <c r="G57" s="67" t="str">
        <f>IF(入力シート!H58="","",入力シート!H58)</f>
        <v/>
      </c>
      <c r="H57" s="67" t="str">
        <f>IF(入力シート!I58="","",入力シート!I58)</f>
        <v/>
      </c>
      <c r="I57" s="63" t="str">
        <f>IF(入力シート!J58="","",入力シート!J58)</f>
        <v/>
      </c>
      <c r="J57" s="67" t="str">
        <f>IF(入力シート!K58="","",入力シート!K58)</f>
        <v/>
      </c>
      <c r="K57" s="63" t="str">
        <f>IF(入力シート!L58="","",IF(入力シート!L58="該当",1,0))</f>
        <v/>
      </c>
      <c r="L57" s="63" t="str">
        <f>IF(入力シート!M58="","",IF(入力シート!M58="被扶養者",1,0))</f>
        <v/>
      </c>
      <c r="M57" s="63" t="str">
        <f>IF(入力シート!N58="","",入力シート!N58)</f>
        <v/>
      </c>
      <c r="N57" s="70" t="str">
        <f>IF(入力シート!O58="","",入力シート!O58)</f>
        <v/>
      </c>
      <c r="O57" s="73" t="str">
        <f t="shared" si="0"/>
        <v/>
      </c>
      <c r="P57" s="77" t="str">
        <f t="shared" si="1"/>
        <v/>
      </c>
      <c r="Q57" s="77" t="str">
        <f t="shared" si="2"/>
        <v/>
      </c>
      <c r="R57" s="77" t="str">
        <f t="shared" si="3"/>
        <v/>
      </c>
      <c r="S57" s="77" t="str">
        <f t="shared" si="4"/>
        <v/>
      </c>
      <c r="T57" s="77" t="str">
        <f t="shared" si="5"/>
        <v/>
      </c>
      <c r="U57" s="77" t="str">
        <f t="shared" si="6"/>
        <v/>
      </c>
      <c r="V57" s="77" t="str">
        <f t="shared" si="7"/>
        <v/>
      </c>
      <c r="W57" s="77" t="str">
        <f t="shared" si="8"/>
        <v/>
      </c>
      <c r="X57" s="77" t="str">
        <f t="shared" si="9"/>
        <v/>
      </c>
      <c r="Y57" s="80" t="str">
        <f t="shared" si="10"/>
        <v/>
      </c>
    </row>
    <row r="58" spans="1:25">
      <c r="A58" s="52">
        <v>56</v>
      </c>
      <c r="B58" s="60" t="str">
        <f>IF(入力シート!C59="","",入力シート!C59)</f>
        <v/>
      </c>
      <c r="C58" s="63" t="str">
        <f>IF(入力シート!D59="","",入力シート!D59)</f>
        <v/>
      </c>
      <c r="D58" s="63" t="str">
        <f>IF(入力シート!E59="","",IF(入力シート!E59="○",1,0))</f>
        <v/>
      </c>
      <c r="E58" s="63" t="str">
        <f>IF(入力シート!F59="","",入力シート!F59)</f>
        <v/>
      </c>
      <c r="F58" s="63" t="str">
        <f>IF(入力シート!G59="","",入力シート!G59)</f>
        <v/>
      </c>
      <c r="G58" s="67" t="str">
        <f>IF(入力シート!H59="","",入力シート!H59)</f>
        <v/>
      </c>
      <c r="H58" s="67" t="str">
        <f>IF(入力シート!I59="","",入力シート!I59)</f>
        <v/>
      </c>
      <c r="I58" s="63" t="str">
        <f>IF(入力シート!J59="","",入力シート!J59)</f>
        <v/>
      </c>
      <c r="J58" s="67" t="str">
        <f>IF(入力シート!K59="","",入力シート!K59)</f>
        <v/>
      </c>
      <c r="K58" s="63" t="str">
        <f>IF(入力シート!L59="","",IF(入力シート!L59="該当",1,0))</f>
        <v/>
      </c>
      <c r="L58" s="63" t="str">
        <f>IF(入力シート!M59="","",IF(入力シート!M59="被扶養者",1,0))</f>
        <v/>
      </c>
      <c r="M58" s="63" t="str">
        <f>IF(入力シート!N59="","",入力シート!N59)</f>
        <v/>
      </c>
      <c r="N58" s="70" t="str">
        <f>IF(入力シート!O59="","",入力シート!O59)</f>
        <v/>
      </c>
      <c r="O58" s="73" t="str">
        <f t="shared" si="0"/>
        <v/>
      </c>
      <c r="P58" s="77" t="str">
        <f t="shared" si="1"/>
        <v/>
      </c>
      <c r="Q58" s="77" t="str">
        <f t="shared" si="2"/>
        <v/>
      </c>
      <c r="R58" s="77" t="str">
        <f t="shared" si="3"/>
        <v/>
      </c>
      <c r="S58" s="77" t="str">
        <f t="shared" si="4"/>
        <v/>
      </c>
      <c r="T58" s="77" t="str">
        <f t="shared" si="5"/>
        <v/>
      </c>
      <c r="U58" s="77" t="str">
        <f t="shared" si="6"/>
        <v/>
      </c>
      <c r="V58" s="77" t="str">
        <f t="shared" si="7"/>
        <v/>
      </c>
      <c r="W58" s="77" t="str">
        <f t="shared" si="8"/>
        <v/>
      </c>
      <c r="X58" s="77" t="str">
        <f t="shared" si="9"/>
        <v/>
      </c>
      <c r="Y58" s="80" t="str">
        <f t="shared" si="10"/>
        <v/>
      </c>
    </row>
    <row r="59" spans="1:25">
      <c r="A59" s="52">
        <v>57</v>
      </c>
      <c r="B59" s="60" t="str">
        <f>IF(入力シート!C60="","",入力シート!C60)</f>
        <v/>
      </c>
      <c r="C59" s="63" t="str">
        <f>IF(入力シート!D60="","",入力シート!D60)</f>
        <v/>
      </c>
      <c r="D59" s="63" t="str">
        <f>IF(入力シート!E60="","",IF(入力シート!E60="○",1,0))</f>
        <v/>
      </c>
      <c r="E59" s="63" t="str">
        <f>IF(入力シート!F60="","",入力シート!F60)</f>
        <v/>
      </c>
      <c r="F59" s="63" t="str">
        <f>IF(入力シート!G60="","",入力シート!G60)</f>
        <v/>
      </c>
      <c r="G59" s="67" t="str">
        <f>IF(入力シート!H60="","",入力シート!H60)</f>
        <v/>
      </c>
      <c r="H59" s="67" t="str">
        <f>IF(入力シート!I60="","",入力シート!I60)</f>
        <v/>
      </c>
      <c r="I59" s="63" t="str">
        <f>IF(入力シート!J60="","",入力シート!J60)</f>
        <v/>
      </c>
      <c r="J59" s="67" t="str">
        <f>IF(入力シート!K60="","",入力シート!K60)</f>
        <v/>
      </c>
      <c r="K59" s="63" t="str">
        <f>IF(入力シート!L60="","",IF(入力シート!L60="該当",1,0))</f>
        <v/>
      </c>
      <c r="L59" s="63" t="str">
        <f>IF(入力シート!M60="","",IF(入力シート!M60="被扶養者",1,0))</f>
        <v/>
      </c>
      <c r="M59" s="63" t="str">
        <f>IF(入力シート!N60="","",入力シート!N60)</f>
        <v/>
      </c>
      <c r="N59" s="70" t="str">
        <f>IF(入力シート!O60="","",入力シート!O60)</f>
        <v/>
      </c>
      <c r="O59" s="73" t="str">
        <f t="shared" si="0"/>
        <v/>
      </c>
      <c r="P59" s="77" t="str">
        <f t="shared" si="1"/>
        <v/>
      </c>
      <c r="Q59" s="77" t="str">
        <f t="shared" si="2"/>
        <v/>
      </c>
      <c r="R59" s="77" t="str">
        <f t="shared" si="3"/>
        <v/>
      </c>
      <c r="S59" s="77" t="str">
        <f t="shared" si="4"/>
        <v/>
      </c>
      <c r="T59" s="77" t="str">
        <f t="shared" si="5"/>
        <v/>
      </c>
      <c r="U59" s="77" t="str">
        <f t="shared" si="6"/>
        <v/>
      </c>
      <c r="V59" s="77" t="str">
        <f t="shared" si="7"/>
        <v/>
      </c>
      <c r="W59" s="77" t="str">
        <f t="shared" si="8"/>
        <v/>
      </c>
      <c r="X59" s="77" t="str">
        <f t="shared" si="9"/>
        <v/>
      </c>
      <c r="Y59" s="80" t="str">
        <f t="shared" si="10"/>
        <v/>
      </c>
    </row>
    <row r="60" spans="1:25">
      <c r="A60" s="52">
        <v>58</v>
      </c>
      <c r="B60" s="60" t="str">
        <f>IF(入力シート!C61="","",入力シート!C61)</f>
        <v/>
      </c>
      <c r="C60" s="63" t="str">
        <f>IF(入力シート!D61="","",入力シート!D61)</f>
        <v/>
      </c>
      <c r="D60" s="63" t="str">
        <f>IF(入力シート!E61="","",IF(入力シート!E61="○",1,0))</f>
        <v/>
      </c>
      <c r="E60" s="63" t="str">
        <f>IF(入力シート!F61="","",入力シート!F61)</f>
        <v/>
      </c>
      <c r="F60" s="63" t="str">
        <f>IF(入力シート!G61="","",入力シート!G61)</f>
        <v/>
      </c>
      <c r="G60" s="67" t="str">
        <f>IF(入力シート!H61="","",入力シート!H61)</f>
        <v/>
      </c>
      <c r="H60" s="67" t="str">
        <f>IF(入力シート!I61="","",入力シート!I61)</f>
        <v/>
      </c>
      <c r="I60" s="63" t="str">
        <f>IF(入力シート!J61="","",入力シート!J61)</f>
        <v/>
      </c>
      <c r="J60" s="67" t="str">
        <f>IF(入力シート!K61="","",入力シート!K61)</f>
        <v/>
      </c>
      <c r="K60" s="63" t="str">
        <f>IF(入力シート!L61="","",IF(入力シート!L61="該当",1,0))</f>
        <v/>
      </c>
      <c r="L60" s="63" t="str">
        <f>IF(入力シート!M61="","",IF(入力シート!M61="被扶養者",1,0))</f>
        <v/>
      </c>
      <c r="M60" s="63" t="str">
        <f>IF(入力シート!N61="","",入力シート!N61)</f>
        <v/>
      </c>
      <c r="N60" s="70" t="str">
        <f>IF(入力シート!O61="","",入力シート!O61)</f>
        <v/>
      </c>
      <c r="O60" s="73" t="str">
        <f t="shared" si="0"/>
        <v/>
      </c>
      <c r="P60" s="77" t="str">
        <f t="shared" si="1"/>
        <v/>
      </c>
      <c r="Q60" s="77" t="str">
        <f t="shared" si="2"/>
        <v/>
      </c>
      <c r="R60" s="77" t="str">
        <f t="shared" si="3"/>
        <v/>
      </c>
      <c r="S60" s="77" t="str">
        <f t="shared" si="4"/>
        <v/>
      </c>
      <c r="T60" s="77" t="str">
        <f t="shared" si="5"/>
        <v/>
      </c>
      <c r="U60" s="77" t="str">
        <f t="shared" si="6"/>
        <v/>
      </c>
      <c r="V60" s="77" t="str">
        <f t="shared" si="7"/>
        <v/>
      </c>
      <c r="W60" s="77" t="str">
        <f t="shared" si="8"/>
        <v/>
      </c>
      <c r="X60" s="77" t="str">
        <f t="shared" si="9"/>
        <v/>
      </c>
      <c r="Y60" s="80" t="str">
        <f t="shared" si="10"/>
        <v/>
      </c>
    </row>
    <row r="61" spans="1:25">
      <c r="A61" s="52">
        <v>59</v>
      </c>
      <c r="B61" s="60" t="str">
        <f>IF(入力シート!C62="","",入力シート!C62)</f>
        <v/>
      </c>
      <c r="C61" s="63" t="str">
        <f>IF(入力シート!D62="","",入力シート!D62)</f>
        <v/>
      </c>
      <c r="D61" s="63" t="str">
        <f>IF(入力シート!E62="","",IF(入力シート!E62="○",1,0))</f>
        <v/>
      </c>
      <c r="E61" s="63" t="str">
        <f>IF(入力シート!F62="","",入力シート!F62)</f>
        <v/>
      </c>
      <c r="F61" s="63" t="str">
        <f>IF(入力シート!G62="","",入力シート!G62)</f>
        <v/>
      </c>
      <c r="G61" s="67" t="str">
        <f>IF(入力シート!H62="","",入力シート!H62)</f>
        <v/>
      </c>
      <c r="H61" s="67" t="str">
        <f>IF(入力シート!I62="","",入力シート!I62)</f>
        <v/>
      </c>
      <c r="I61" s="63" t="str">
        <f>IF(入力シート!J62="","",入力シート!J62)</f>
        <v/>
      </c>
      <c r="J61" s="67" t="str">
        <f>IF(入力シート!K62="","",入力シート!K62)</f>
        <v/>
      </c>
      <c r="K61" s="63" t="str">
        <f>IF(入力シート!L62="","",IF(入力シート!L62="該当",1,0))</f>
        <v/>
      </c>
      <c r="L61" s="63" t="str">
        <f>IF(入力シート!M62="","",IF(入力シート!M62="被扶養者",1,0))</f>
        <v/>
      </c>
      <c r="M61" s="63" t="str">
        <f>IF(入力シート!N62="","",入力シート!N62)</f>
        <v/>
      </c>
      <c r="N61" s="70" t="str">
        <f>IF(入力シート!O62="","",入力シート!O62)</f>
        <v/>
      </c>
      <c r="O61" s="73" t="str">
        <f t="shared" si="0"/>
        <v/>
      </c>
      <c r="P61" s="77" t="str">
        <f t="shared" si="1"/>
        <v/>
      </c>
      <c r="Q61" s="77" t="str">
        <f t="shared" si="2"/>
        <v/>
      </c>
      <c r="R61" s="77" t="str">
        <f t="shared" si="3"/>
        <v/>
      </c>
      <c r="S61" s="77" t="str">
        <f t="shared" si="4"/>
        <v/>
      </c>
      <c r="T61" s="77" t="str">
        <f t="shared" si="5"/>
        <v/>
      </c>
      <c r="U61" s="77" t="str">
        <f t="shared" si="6"/>
        <v/>
      </c>
      <c r="V61" s="77" t="str">
        <f t="shared" si="7"/>
        <v/>
      </c>
      <c r="W61" s="77" t="str">
        <f t="shared" si="8"/>
        <v/>
      </c>
      <c r="X61" s="77" t="str">
        <f t="shared" si="9"/>
        <v/>
      </c>
      <c r="Y61" s="80" t="str">
        <f t="shared" si="10"/>
        <v/>
      </c>
    </row>
    <row r="62" spans="1:25">
      <c r="A62" s="52">
        <v>60</v>
      </c>
      <c r="B62" s="60" t="str">
        <f>IF(入力シート!C63="","",入力シート!C63)</f>
        <v/>
      </c>
      <c r="C62" s="63" t="str">
        <f>IF(入力シート!D63="","",入力シート!D63)</f>
        <v/>
      </c>
      <c r="D62" s="63" t="str">
        <f>IF(入力シート!E63="","",IF(入力シート!E63="○",1,0))</f>
        <v/>
      </c>
      <c r="E62" s="63" t="str">
        <f>IF(入力シート!F63="","",入力シート!F63)</f>
        <v/>
      </c>
      <c r="F62" s="63" t="str">
        <f>IF(入力シート!G63="","",入力シート!G63)</f>
        <v/>
      </c>
      <c r="G62" s="67" t="str">
        <f>IF(入力シート!H63="","",入力シート!H63)</f>
        <v/>
      </c>
      <c r="H62" s="67" t="str">
        <f>IF(入力シート!I63="","",入力シート!I63)</f>
        <v/>
      </c>
      <c r="I62" s="63" t="str">
        <f>IF(入力シート!J63="","",入力シート!J63)</f>
        <v/>
      </c>
      <c r="J62" s="67" t="str">
        <f>IF(入力シート!K63="","",入力シート!K63)</f>
        <v/>
      </c>
      <c r="K62" s="63" t="str">
        <f>IF(入力シート!L63="","",IF(入力シート!L63="該当",1,0))</f>
        <v/>
      </c>
      <c r="L62" s="63" t="str">
        <f>IF(入力シート!M63="","",IF(入力シート!M63="被扶養者",1,0))</f>
        <v/>
      </c>
      <c r="M62" s="63" t="str">
        <f>IF(入力シート!N63="","",入力シート!N63)</f>
        <v/>
      </c>
      <c r="N62" s="70" t="str">
        <f>IF(入力シート!O63="","",入力シート!O63)</f>
        <v/>
      </c>
      <c r="O62" s="73" t="str">
        <f t="shared" si="0"/>
        <v/>
      </c>
      <c r="P62" s="77" t="str">
        <f t="shared" si="1"/>
        <v/>
      </c>
      <c r="Q62" s="77" t="str">
        <f t="shared" si="2"/>
        <v/>
      </c>
      <c r="R62" s="77" t="str">
        <f t="shared" si="3"/>
        <v/>
      </c>
      <c r="S62" s="77" t="str">
        <f t="shared" si="4"/>
        <v/>
      </c>
      <c r="T62" s="77" t="str">
        <f t="shared" si="5"/>
        <v/>
      </c>
      <c r="U62" s="77" t="str">
        <f t="shared" si="6"/>
        <v/>
      </c>
      <c r="V62" s="77" t="str">
        <f t="shared" si="7"/>
        <v/>
      </c>
      <c r="W62" s="77" t="str">
        <f t="shared" si="8"/>
        <v/>
      </c>
      <c r="X62" s="77" t="str">
        <f t="shared" si="9"/>
        <v/>
      </c>
      <c r="Y62" s="80" t="str">
        <f t="shared" si="10"/>
        <v/>
      </c>
    </row>
    <row r="63" spans="1:25">
      <c r="A63" s="52">
        <v>61</v>
      </c>
      <c r="B63" s="60" t="str">
        <f>IF(入力シート!C64="","",入力シート!C64)</f>
        <v/>
      </c>
      <c r="C63" s="63" t="str">
        <f>IF(入力シート!D64="","",入力シート!D64)</f>
        <v/>
      </c>
      <c r="D63" s="63" t="str">
        <f>IF(入力シート!E64="","",IF(入力シート!E64="○",1,0))</f>
        <v/>
      </c>
      <c r="E63" s="63" t="str">
        <f>IF(入力シート!F64="","",入力シート!F64)</f>
        <v/>
      </c>
      <c r="F63" s="63" t="str">
        <f>IF(入力シート!G64="","",入力シート!G64)</f>
        <v/>
      </c>
      <c r="G63" s="67" t="str">
        <f>IF(入力シート!H64="","",入力シート!H64)</f>
        <v/>
      </c>
      <c r="H63" s="67" t="str">
        <f>IF(入力シート!I64="","",入力シート!I64)</f>
        <v/>
      </c>
      <c r="I63" s="63" t="str">
        <f>IF(入力シート!J64="","",入力シート!J64)</f>
        <v/>
      </c>
      <c r="J63" s="67" t="str">
        <f>IF(入力シート!K64="","",入力シート!K64)</f>
        <v/>
      </c>
      <c r="K63" s="63" t="str">
        <f>IF(入力シート!L64="","",IF(入力シート!L64="該当",1,0))</f>
        <v/>
      </c>
      <c r="L63" s="63" t="str">
        <f>IF(入力シート!M64="","",IF(入力シート!M64="被扶養者",1,0))</f>
        <v/>
      </c>
      <c r="M63" s="63" t="str">
        <f>IF(入力シート!N64="","",入力シート!N64)</f>
        <v/>
      </c>
      <c r="N63" s="70" t="str">
        <f>IF(入力シート!O64="","",入力シート!O64)</f>
        <v/>
      </c>
      <c r="O63" s="73" t="str">
        <f t="shared" si="0"/>
        <v/>
      </c>
      <c r="P63" s="77" t="str">
        <f t="shared" si="1"/>
        <v/>
      </c>
      <c r="Q63" s="77" t="str">
        <f t="shared" si="2"/>
        <v/>
      </c>
      <c r="R63" s="77" t="str">
        <f t="shared" si="3"/>
        <v/>
      </c>
      <c r="S63" s="77" t="str">
        <f t="shared" si="4"/>
        <v/>
      </c>
      <c r="T63" s="77" t="str">
        <f t="shared" si="5"/>
        <v/>
      </c>
      <c r="U63" s="77" t="str">
        <f t="shared" si="6"/>
        <v/>
      </c>
      <c r="V63" s="77" t="str">
        <f t="shared" si="7"/>
        <v/>
      </c>
      <c r="W63" s="77" t="str">
        <f t="shared" si="8"/>
        <v/>
      </c>
      <c r="X63" s="77" t="str">
        <f t="shared" si="9"/>
        <v/>
      </c>
      <c r="Y63" s="80" t="str">
        <f t="shared" si="10"/>
        <v/>
      </c>
    </row>
    <row r="64" spans="1:25">
      <c r="A64" s="52">
        <v>62</v>
      </c>
      <c r="B64" s="60" t="str">
        <f>IF(入力シート!C65="","",入力シート!C65)</f>
        <v/>
      </c>
      <c r="C64" s="63" t="str">
        <f>IF(入力シート!D65="","",入力シート!D65)</f>
        <v/>
      </c>
      <c r="D64" s="63" t="str">
        <f>IF(入力シート!E65="","",IF(入力シート!E65="○",1,0))</f>
        <v/>
      </c>
      <c r="E64" s="63" t="str">
        <f>IF(入力シート!F65="","",入力シート!F65)</f>
        <v/>
      </c>
      <c r="F64" s="63" t="str">
        <f>IF(入力シート!G65="","",入力シート!G65)</f>
        <v/>
      </c>
      <c r="G64" s="67" t="str">
        <f>IF(入力シート!H65="","",入力シート!H65)</f>
        <v/>
      </c>
      <c r="H64" s="67" t="str">
        <f>IF(入力シート!I65="","",入力シート!I65)</f>
        <v/>
      </c>
      <c r="I64" s="63" t="str">
        <f>IF(入力シート!J65="","",入力シート!J65)</f>
        <v/>
      </c>
      <c r="J64" s="67" t="str">
        <f>IF(入力シート!K65="","",入力シート!K65)</f>
        <v/>
      </c>
      <c r="K64" s="63" t="str">
        <f>IF(入力シート!L65="","",IF(入力シート!L65="該当",1,0))</f>
        <v/>
      </c>
      <c r="L64" s="63" t="str">
        <f>IF(入力シート!M65="","",IF(入力シート!M65="被扶養者",1,0))</f>
        <v/>
      </c>
      <c r="M64" s="63" t="str">
        <f>IF(入力シート!N65="","",入力シート!N65)</f>
        <v/>
      </c>
      <c r="N64" s="70" t="str">
        <f>IF(入力シート!O65="","",入力シート!O65)</f>
        <v/>
      </c>
      <c r="O64" s="73" t="str">
        <f t="shared" si="0"/>
        <v/>
      </c>
      <c r="P64" s="77" t="str">
        <f t="shared" si="1"/>
        <v/>
      </c>
      <c r="Q64" s="77" t="str">
        <f t="shared" si="2"/>
        <v/>
      </c>
      <c r="R64" s="77" t="str">
        <f t="shared" si="3"/>
        <v/>
      </c>
      <c r="S64" s="77" t="str">
        <f t="shared" si="4"/>
        <v/>
      </c>
      <c r="T64" s="77" t="str">
        <f t="shared" si="5"/>
        <v/>
      </c>
      <c r="U64" s="77" t="str">
        <f t="shared" si="6"/>
        <v/>
      </c>
      <c r="V64" s="77" t="str">
        <f t="shared" si="7"/>
        <v/>
      </c>
      <c r="W64" s="77" t="str">
        <f t="shared" si="8"/>
        <v/>
      </c>
      <c r="X64" s="77" t="str">
        <f t="shared" si="9"/>
        <v/>
      </c>
      <c r="Y64" s="80" t="str">
        <f t="shared" si="10"/>
        <v/>
      </c>
    </row>
    <row r="65" spans="1:25">
      <c r="A65" s="52">
        <v>63</v>
      </c>
      <c r="B65" s="60" t="str">
        <f>IF(入力シート!C66="","",入力シート!C66)</f>
        <v/>
      </c>
      <c r="C65" s="63" t="str">
        <f>IF(入力シート!D66="","",入力シート!D66)</f>
        <v/>
      </c>
      <c r="D65" s="63" t="str">
        <f>IF(入力シート!E66="","",IF(入力シート!E66="○",1,0))</f>
        <v/>
      </c>
      <c r="E65" s="63" t="str">
        <f>IF(入力シート!F66="","",入力シート!F66)</f>
        <v/>
      </c>
      <c r="F65" s="63" t="str">
        <f>IF(入力シート!G66="","",入力シート!G66)</f>
        <v/>
      </c>
      <c r="G65" s="67" t="str">
        <f>IF(入力シート!H66="","",入力シート!H66)</f>
        <v/>
      </c>
      <c r="H65" s="67" t="str">
        <f>IF(入力シート!I66="","",入力シート!I66)</f>
        <v/>
      </c>
      <c r="I65" s="63" t="str">
        <f>IF(入力シート!J66="","",入力シート!J66)</f>
        <v/>
      </c>
      <c r="J65" s="67" t="str">
        <f>IF(入力シート!K66="","",入力シート!K66)</f>
        <v/>
      </c>
      <c r="K65" s="63" t="str">
        <f>IF(入力シート!L66="","",IF(入力シート!L66="該当",1,0))</f>
        <v/>
      </c>
      <c r="L65" s="63" t="str">
        <f>IF(入力シート!M66="","",IF(入力シート!M66="被扶養者",1,0))</f>
        <v/>
      </c>
      <c r="M65" s="63" t="str">
        <f>IF(入力シート!N66="","",入力シート!N66)</f>
        <v/>
      </c>
      <c r="N65" s="70" t="str">
        <f>IF(入力シート!O66="","",入力シート!O66)</f>
        <v/>
      </c>
      <c r="O65" s="73" t="str">
        <f t="shared" si="0"/>
        <v/>
      </c>
      <c r="P65" s="77" t="str">
        <f t="shared" si="1"/>
        <v/>
      </c>
      <c r="Q65" s="77" t="str">
        <f t="shared" si="2"/>
        <v/>
      </c>
      <c r="R65" s="77" t="str">
        <f t="shared" si="3"/>
        <v/>
      </c>
      <c r="S65" s="77" t="str">
        <f t="shared" si="4"/>
        <v/>
      </c>
      <c r="T65" s="77" t="str">
        <f t="shared" si="5"/>
        <v/>
      </c>
      <c r="U65" s="77" t="str">
        <f t="shared" si="6"/>
        <v/>
      </c>
      <c r="V65" s="77" t="str">
        <f t="shared" si="7"/>
        <v/>
      </c>
      <c r="W65" s="77" t="str">
        <f t="shared" si="8"/>
        <v/>
      </c>
      <c r="X65" s="77" t="str">
        <f t="shared" si="9"/>
        <v/>
      </c>
      <c r="Y65" s="80" t="str">
        <f t="shared" si="10"/>
        <v/>
      </c>
    </row>
    <row r="66" spans="1:25">
      <c r="A66" s="52">
        <v>64</v>
      </c>
      <c r="B66" s="60" t="str">
        <f>IF(入力シート!C67="","",入力シート!C67)</f>
        <v/>
      </c>
      <c r="C66" s="63" t="str">
        <f>IF(入力シート!D67="","",入力シート!D67)</f>
        <v/>
      </c>
      <c r="D66" s="63" t="str">
        <f>IF(入力シート!E67="","",IF(入力シート!E67="○",1,0))</f>
        <v/>
      </c>
      <c r="E66" s="63" t="str">
        <f>IF(入力シート!F67="","",入力シート!F67)</f>
        <v/>
      </c>
      <c r="F66" s="63" t="str">
        <f>IF(入力シート!G67="","",入力シート!G67)</f>
        <v/>
      </c>
      <c r="G66" s="67" t="str">
        <f>IF(入力シート!H67="","",入力シート!H67)</f>
        <v/>
      </c>
      <c r="H66" s="67" t="str">
        <f>IF(入力シート!I67="","",入力シート!I67)</f>
        <v/>
      </c>
      <c r="I66" s="63" t="str">
        <f>IF(入力シート!J67="","",入力シート!J67)</f>
        <v/>
      </c>
      <c r="J66" s="67" t="str">
        <f>IF(入力シート!K67="","",入力シート!K67)</f>
        <v/>
      </c>
      <c r="K66" s="63" t="str">
        <f>IF(入力シート!L67="","",IF(入力シート!L67="該当",1,0))</f>
        <v/>
      </c>
      <c r="L66" s="63" t="str">
        <f>IF(入力シート!M67="","",IF(入力シート!M67="被扶養者",1,0))</f>
        <v/>
      </c>
      <c r="M66" s="63" t="str">
        <f>IF(入力シート!N67="","",入力シート!N67)</f>
        <v/>
      </c>
      <c r="N66" s="70" t="str">
        <f>IF(入力シート!O67="","",入力シート!O67)</f>
        <v/>
      </c>
      <c r="O66" s="73" t="str">
        <f t="shared" si="0"/>
        <v/>
      </c>
      <c r="P66" s="77" t="str">
        <f t="shared" si="1"/>
        <v/>
      </c>
      <c r="Q66" s="77" t="str">
        <f t="shared" si="2"/>
        <v/>
      </c>
      <c r="R66" s="77" t="str">
        <f t="shared" si="3"/>
        <v/>
      </c>
      <c r="S66" s="77" t="str">
        <f t="shared" si="4"/>
        <v/>
      </c>
      <c r="T66" s="77" t="str">
        <f t="shared" si="5"/>
        <v/>
      </c>
      <c r="U66" s="77" t="str">
        <f t="shared" si="6"/>
        <v/>
      </c>
      <c r="V66" s="77" t="str">
        <f t="shared" si="7"/>
        <v/>
      </c>
      <c r="W66" s="77" t="str">
        <f t="shared" si="8"/>
        <v/>
      </c>
      <c r="X66" s="77" t="str">
        <f t="shared" si="9"/>
        <v/>
      </c>
      <c r="Y66" s="80" t="str">
        <f t="shared" si="10"/>
        <v/>
      </c>
    </row>
    <row r="67" spans="1:25">
      <c r="A67" s="52">
        <v>65</v>
      </c>
      <c r="B67" s="60" t="str">
        <f>IF(入力シート!C68="","",入力シート!C68)</f>
        <v/>
      </c>
      <c r="C67" s="63" t="str">
        <f>IF(入力シート!D68="","",入力シート!D68)</f>
        <v/>
      </c>
      <c r="D67" s="63" t="str">
        <f>IF(入力シート!E68="","",IF(入力シート!E68="○",1,0))</f>
        <v/>
      </c>
      <c r="E67" s="63" t="str">
        <f>IF(入力シート!F68="","",入力シート!F68)</f>
        <v/>
      </c>
      <c r="F67" s="63" t="str">
        <f>IF(入力シート!G68="","",入力シート!G68)</f>
        <v/>
      </c>
      <c r="G67" s="67" t="str">
        <f>IF(入力シート!H68="","",入力シート!H68)</f>
        <v/>
      </c>
      <c r="H67" s="67" t="str">
        <f>IF(入力シート!I68="","",入力シート!I68)</f>
        <v/>
      </c>
      <c r="I67" s="63" t="str">
        <f>IF(入力シート!J68="","",入力シート!J68)</f>
        <v/>
      </c>
      <c r="J67" s="67" t="str">
        <f>IF(入力シート!K68="","",入力シート!K68)</f>
        <v/>
      </c>
      <c r="K67" s="63" t="str">
        <f>IF(入力シート!L68="","",IF(入力シート!L68="該当",1,0))</f>
        <v/>
      </c>
      <c r="L67" s="63" t="str">
        <f>IF(入力シート!M68="","",IF(入力シート!M68="被扶養者",1,0))</f>
        <v/>
      </c>
      <c r="M67" s="63" t="str">
        <f>IF(入力シート!N68="","",入力シート!N68)</f>
        <v/>
      </c>
      <c r="N67" s="70" t="str">
        <f>IF(入力シート!O68="","",入力シート!O68)</f>
        <v/>
      </c>
      <c r="O67" s="73" t="str">
        <f t="shared" ref="O67:O130" si="11">IF(D67=0,"再照会","")</f>
        <v/>
      </c>
      <c r="P67" s="77" t="str">
        <f t="shared" ref="P67:P130" si="12">IF(I67="","",0)</f>
        <v/>
      </c>
      <c r="Q67" s="77" t="str">
        <f t="shared" ref="Q67:Q130" si="13">IF(I67="","",I67-1)</f>
        <v/>
      </c>
      <c r="R67" s="77" t="str">
        <f t="shared" ref="R67:R130" si="14">IF(I67="","",0)</f>
        <v/>
      </c>
      <c r="S67" s="77" t="str">
        <f t="shared" ref="S67:S130" si="15">IF(I67="","",0)</f>
        <v/>
      </c>
      <c r="T67" s="77" t="str">
        <f t="shared" ref="T67:T130" si="16">IF(H67="","",ROUNDDOWN(H67*0.6,0))</f>
        <v/>
      </c>
      <c r="U67" s="77" t="str">
        <f t="shared" ref="U67:U130" si="17">IF(H67="","",H67-T67)</f>
        <v/>
      </c>
      <c r="V67" s="77" t="str">
        <f t="shared" ref="V67:V130" si="18">IF(I67="","",0)</f>
        <v/>
      </c>
      <c r="W67" s="77" t="str">
        <f t="shared" ref="W67:W130" si="19">IF(I67="","",0)</f>
        <v/>
      </c>
      <c r="X67" s="77" t="str">
        <f t="shared" ref="X67:X130" si="20">IF(J67="","",J67)</f>
        <v/>
      </c>
      <c r="Y67" s="80" t="str">
        <f t="shared" ref="Y67:Y130" si="21">IF(G67="","",G67)</f>
        <v/>
      </c>
    </row>
    <row r="68" spans="1:25">
      <c r="A68" s="52">
        <v>66</v>
      </c>
      <c r="B68" s="60" t="str">
        <f>IF(入力シート!C69="","",入力シート!C69)</f>
        <v/>
      </c>
      <c r="C68" s="63" t="str">
        <f>IF(入力シート!D69="","",入力シート!D69)</f>
        <v/>
      </c>
      <c r="D68" s="63" t="str">
        <f>IF(入力シート!E69="","",IF(入力シート!E69="○",1,0))</f>
        <v/>
      </c>
      <c r="E68" s="63" t="str">
        <f>IF(入力シート!F69="","",入力シート!F69)</f>
        <v/>
      </c>
      <c r="F68" s="63" t="str">
        <f>IF(入力シート!G69="","",入力シート!G69)</f>
        <v/>
      </c>
      <c r="G68" s="67" t="str">
        <f>IF(入力シート!H69="","",入力シート!H69)</f>
        <v/>
      </c>
      <c r="H68" s="67" t="str">
        <f>IF(入力シート!I69="","",入力シート!I69)</f>
        <v/>
      </c>
      <c r="I68" s="63" t="str">
        <f>IF(入力シート!J69="","",入力シート!J69)</f>
        <v/>
      </c>
      <c r="J68" s="67" t="str">
        <f>IF(入力シート!K69="","",入力シート!K69)</f>
        <v/>
      </c>
      <c r="K68" s="63" t="str">
        <f>IF(入力シート!L69="","",IF(入力シート!L69="該当",1,0))</f>
        <v/>
      </c>
      <c r="L68" s="63" t="str">
        <f>IF(入力シート!M69="","",IF(入力シート!M69="被扶養者",1,0))</f>
        <v/>
      </c>
      <c r="M68" s="63" t="str">
        <f>IF(入力シート!N69="","",入力シート!N69)</f>
        <v/>
      </c>
      <c r="N68" s="70" t="str">
        <f>IF(入力シート!O69="","",入力シート!O69)</f>
        <v/>
      </c>
      <c r="O68" s="73" t="str">
        <f t="shared" si="11"/>
        <v/>
      </c>
      <c r="P68" s="77" t="str">
        <f t="shared" si="12"/>
        <v/>
      </c>
      <c r="Q68" s="77" t="str">
        <f t="shared" si="13"/>
        <v/>
      </c>
      <c r="R68" s="77" t="str">
        <f t="shared" si="14"/>
        <v/>
      </c>
      <c r="S68" s="77" t="str">
        <f t="shared" si="15"/>
        <v/>
      </c>
      <c r="T68" s="77" t="str">
        <f t="shared" si="16"/>
        <v/>
      </c>
      <c r="U68" s="77" t="str">
        <f t="shared" si="17"/>
        <v/>
      </c>
      <c r="V68" s="77" t="str">
        <f t="shared" si="18"/>
        <v/>
      </c>
      <c r="W68" s="77" t="str">
        <f t="shared" si="19"/>
        <v/>
      </c>
      <c r="X68" s="77" t="str">
        <f t="shared" si="20"/>
        <v/>
      </c>
      <c r="Y68" s="80" t="str">
        <f t="shared" si="21"/>
        <v/>
      </c>
    </row>
    <row r="69" spans="1:25">
      <c r="A69" s="52">
        <v>67</v>
      </c>
      <c r="B69" s="60" t="str">
        <f>IF(入力シート!C70="","",入力シート!C70)</f>
        <v/>
      </c>
      <c r="C69" s="63" t="str">
        <f>IF(入力シート!D70="","",入力シート!D70)</f>
        <v/>
      </c>
      <c r="D69" s="63" t="str">
        <f>IF(入力シート!E70="","",IF(入力シート!E70="○",1,0))</f>
        <v/>
      </c>
      <c r="E69" s="63" t="str">
        <f>IF(入力シート!F70="","",入力シート!F70)</f>
        <v/>
      </c>
      <c r="F69" s="63" t="str">
        <f>IF(入力シート!G70="","",入力シート!G70)</f>
        <v/>
      </c>
      <c r="G69" s="67" t="str">
        <f>IF(入力シート!H70="","",入力シート!H70)</f>
        <v/>
      </c>
      <c r="H69" s="67" t="str">
        <f>IF(入力シート!I70="","",入力シート!I70)</f>
        <v/>
      </c>
      <c r="I69" s="63" t="str">
        <f>IF(入力シート!J70="","",入力シート!J70)</f>
        <v/>
      </c>
      <c r="J69" s="67" t="str">
        <f>IF(入力シート!K70="","",入力シート!K70)</f>
        <v/>
      </c>
      <c r="K69" s="63" t="str">
        <f>IF(入力シート!L70="","",IF(入力シート!L70="該当",1,0))</f>
        <v/>
      </c>
      <c r="L69" s="63" t="str">
        <f>IF(入力シート!M70="","",IF(入力シート!M70="被扶養者",1,0))</f>
        <v/>
      </c>
      <c r="M69" s="63" t="str">
        <f>IF(入力シート!N70="","",入力シート!N70)</f>
        <v/>
      </c>
      <c r="N69" s="70" t="str">
        <f>IF(入力シート!O70="","",入力シート!O70)</f>
        <v/>
      </c>
      <c r="O69" s="73" t="str">
        <f t="shared" si="11"/>
        <v/>
      </c>
      <c r="P69" s="77" t="str">
        <f t="shared" si="12"/>
        <v/>
      </c>
      <c r="Q69" s="77" t="str">
        <f t="shared" si="13"/>
        <v/>
      </c>
      <c r="R69" s="77" t="str">
        <f t="shared" si="14"/>
        <v/>
      </c>
      <c r="S69" s="77" t="str">
        <f t="shared" si="15"/>
        <v/>
      </c>
      <c r="T69" s="77" t="str">
        <f t="shared" si="16"/>
        <v/>
      </c>
      <c r="U69" s="77" t="str">
        <f t="shared" si="17"/>
        <v/>
      </c>
      <c r="V69" s="77" t="str">
        <f t="shared" si="18"/>
        <v/>
      </c>
      <c r="W69" s="77" t="str">
        <f t="shared" si="19"/>
        <v/>
      </c>
      <c r="X69" s="77" t="str">
        <f t="shared" si="20"/>
        <v/>
      </c>
      <c r="Y69" s="80" t="str">
        <f t="shared" si="21"/>
        <v/>
      </c>
    </row>
    <row r="70" spans="1:25">
      <c r="A70" s="52">
        <v>68</v>
      </c>
      <c r="B70" s="60" t="str">
        <f>IF(入力シート!C71="","",入力シート!C71)</f>
        <v/>
      </c>
      <c r="C70" s="63" t="str">
        <f>IF(入力シート!D71="","",入力シート!D71)</f>
        <v/>
      </c>
      <c r="D70" s="63" t="str">
        <f>IF(入力シート!E71="","",IF(入力シート!E71="○",1,0))</f>
        <v/>
      </c>
      <c r="E70" s="63" t="str">
        <f>IF(入力シート!F71="","",入力シート!F71)</f>
        <v/>
      </c>
      <c r="F70" s="63" t="str">
        <f>IF(入力シート!G71="","",入力シート!G71)</f>
        <v/>
      </c>
      <c r="G70" s="67" t="str">
        <f>IF(入力シート!H71="","",入力シート!H71)</f>
        <v/>
      </c>
      <c r="H70" s="67" t="str">
        <f>IF(入力シート!I71="","",入力シート!I71)</f>
        <v/>
      </c>
      <c r="I70" s="63" t="str">
        <f>IF(入力シート!J71="","",入力シート!J71)</f>
        <v/>
      </c>
      <c r="J70" s="67" t="str">
        <f>IF(入力シート!K71="","",入力シート!K71)</f>
        <v/>
      </c>
      <c r="K70" s="63" t="str">
        <f>IF(入力シート!L71="","",IF(入力シート!L71="該当",1,0))</f>
        <v/>
      </c>
      <c r="L70" s="63" t="str">
        <f>IF(入力シート!M71="","",IF(入力シート!M71="被扶養者",1,0))</f>
        <v/>
      </c>
      <c r="M70" s="63" t="str">
        <f>IF(入力シート!N71="","",入力シート!N71)</f>
        <v/>
      </c>
      <c r="N70" s="70" t="str">
        <f>IF(入力シート!O71="","",入力シート!O71)</f>
        <v/>
      </c>
      <c r="O70" s="73" t="str">
        <f t="shared" si="11"/>
        <v/>
      </c>
      <c r="P70" s="77" t="str">
        <f t="shared" si="12"/>
        <v/>
      </c>
      <c r="Q70" s="77" t="str">
        <f t="shared" si="13"/>
        <v/>
      </c>
      <c r="R70" s="77" t="str">
        <f t="shared" si="14"/>
        <v/>
      </c>
      <c r="S70" s="77" t="str">
        <f t="shared" si="15"/>
        <v/>
      </c>
      <c r="T70" s="77" t="str">
        <f t="shared" si="16"/>
        <v/>
      </c>
      <c r="U70" s="77" t="str">
        <f t="shared" si="17"/>
        <v/>
      </c>
      <c r="V70" s="77" t="str">
        <f t="shared" si="18"/>
        <v/>
      </c>
      <c r="W70" s="77" t="str">
        <f t="shared" si="19"/>
        <v/>
      </c>
      <c r="X70" s="77" t="str">
        <f t="shared" si="20"/>
        <v/>
      </c>
      <c r="Y70" s="80" t="str">
        <f t="shared" si="21"/>
        <v/>
      </c>
    </row>
    <row r="71" spans="1:25">
      <c r="A71" s="52">
        <v>69</v>
      </c>
      <c r="B71" s="60" t="str">
        <f>IF(入力シート!C72="","",入力シート!C72)</f>
        <v/>
      </c>
      <c r="C71" s="63" t="str">
        <f>IF(入力シート!D72="","",入力シート!D72)</f>
        <v/>
      </c>
      <c r="D71" s="63" t="str">
        <f>IF(入力シート!E72="","",IF(入力シート!E72="○",1,0))</f>
        <v/>
      </c>
      <c r="E71" s="63" t="str">
        <f>IF(入力シート!F72="","",入力シート!F72)</f>
        <v/>
      </c>
      <c r="F71" s="63" t="str">
        <f>IF(入力シート!G72="","",入力シート!G72)</f>
        <v/>
      </c>
      <c r="G71" s="67" t="str">
        <f>IF(入力シート!H72="","",入力シート!H72)</f>
        <v/>
      </c>
      <c r="H71" s="67" t="str">
        <f>IF(入力シート!I72="","",入力シート!I72)</f>
        <v/>
      </c>
      <c r="I71" s="63" t="str">
        <f>IF(入力シート!J72="","",入力シート!J72)</f>
        <v/>
      </c>
      <c r="J71" s="67" t="str">
        <f>IF(入力シート!K72="","",入力シート!K72)</f>
        <v/>
      </c>
      <c r="K71" s="63" t="str">
        <f>IF(入力シート!L72="","",IF(入力シート!L72="該当",1,0))</f>
        <v/>
      </c>
      <c r="L71" s="63" t="str">
        <f>IF(入力シート!M72="","",IF(入力シート!M72="被扶養者",1,0))</f>
        <v/>
      </c>
      <c r="M71" s="63" t="str">
        <f>IF(入力シート!N72="","",入力シート!N72)</f>
        <v/>
      </c>
      <c r="N71" s="70" t="str">
        <f>IF(入力シート!O72="","",入力シート!O72)</f>
        <v/>
      </c>
      <c r="O71" s="73" t="str">
        <f t="shared" si="11"/>
        <v/>
      </c>
      <c r="P71" s="77" t="str">
        <f t="shared" si="12"/>
        <v/>
      </c>
      <c r="Q71" s="77" t="str">
        <f t="shared" si="13"/>
        <v/>
      </c>
      <c r="R71" s="77" t="str">
        <f t="shared" si="14"/>
        <v/>
      </c>
      <c r="S71" s="77" t="str">
        <f t="shared" si="15"/>
        <v/>
      </c>
      <c r="T71" s="77" t="str">
        <f t="shared" si="16"/>
        <v/>
      </c>
      <c r="U71" s="77" t="str">
        <f t="shared" si="17"/>
        <v/>
      </c>
      <c r="V71" s="77" t="str">
        <f t="shared" si="18"/>
        <v/>
      </c>
      <c r="W71" s="77" t="str">
        <f t="shared" si="19"/>
        <v/>
      </c>
      <c r="X71" s="77" t="str">
        <f t="shared" si="20"/>
        <v/>
      </c>
      <c r="Y71" s="80" t="str">
        <f t="shared" si="21"/>
        <v/>
      </c>
    </row>
    <row r="72" spans="1:25">
      <c r="A72" s="52">
        <v>70</v>
      </c>
      <c r="B72" s="60" t="str">
        <f>IF(入力シート!C73="","",入力シート!C73)</f>
        <v/>
      </c>
      <c r="C72" s="63" t="str">
        <f>IF(入力シート!D73="","",入力シート!D73)</f>
        <v/>
      </c>
      <c r="D72" s="63" t="str">
        <f>IF(入力シート!E73="","",IF(入力シート!E73="○",1,0))</f>
        <v/>
      </c>
      <c r="E72" s="63" t="str">
        <f>IF(入力シート!F73="","",入力シート!F73)</f>
        <v/>
      </c>
      <c r="F72" s="63" t="str">
        <f>IF(入力シート!G73="","",入力シート!G73)</f>
        <v/>
      </c>
      <c r="G72" s="67" t="str">
        <f>IF(入力シート!H73="","",入力シート!H73)</f>
        <v/>
      </c>
      <c r="H72" s="67" t="str">
        <f>IF(入力シート!I73="","",入力シート!I73)</f>
        <v/>
      </c>
      <c r="I72" s="63" t="str">
        <f>IF(入力シート!J73="","",入力シート!J73)</f>
        <v/>
      </c>
      <c r="J72" s="67" t="str">
        <f>IF(入力シート!K73="","",入力シート!K73)</f>
        <v/>
      </c>
      <c r="K72" s="63" t="str">
        <f>IF(入力シート!L73="","",IF(入力シート!L73="該当",1,0))</f>
        <v/>
      </c>
      <c r="L72" s="63" t="str">
        <f>IF(入力シート!M73="","",IF(入力シート!M73="被扶養者",1,0))</f>
        <v/>
      </c>
      <c r="M72" s="63" t="str">
        <f>IF(入力シート!N73="","",入力シート!N73)</f>
        <v/>
      </c>
      <c r="N72" s="70" t="str">
        <f>IF(入力シート!O73="","",入力シート!O73)</f>
        <v/>
      </c>
      <c r="O72" s="73" t="str">
        <f t="shared" si="11"/>
        <v/>
      </c>
      <c r="P72" s="77" t="str">
        <f t="shared" si="12"/>
        <v/>
      </c>
      <c r="Q72" s="77" t="str">
        <f t="shared" si="13"/>
        <v/>
      </c>
      <c r="R72" s="77" t="str">
        <f t="shared" si="14"/>
        <v/>
      </c>
      <c r="S72" s="77" t="str">
        <f t="shared" si="15"/>
        <v/>
      </c>
      <c r="T72" s="77" t="str">
        <f t="shared" si="16"/>
        <v/>
      </c>
      <c r="U72" s="77" t="str">
        <f t="shared" si="17"/>
        <v/>
      </c>
      <c r="V72" s="77" t="str">
        <f t="shared" si="18"/>
        <v/>
      </c>
      <c r="W72" s="77" t="str">
        <f t="shared" si="19"/>
        <v/>
      </c>
      <c r="X72" s="77" t="str">
        <f t="shared" si="20"/>
        <v/>
      </c>
      <c r="Y72" s="80" t="str">
        <f t="shared" si="21"/>
        <v/>
      </c>
    </row>
    <row r="73" spans="1:25">
      <c r="A73" s="52">
        <v>71</v>
      </c>
      <c r="B73" s="60" t="str">
        <f>IF(入力シート!C74="","",入力シート!C74)</f>
        <v/>
      </c>
      <c r="C73" s="63" t="str">
        <f>IF(入力シート!D74="","",入力シート!D74)</f>
        <v/>
      </c>
      <c r="D73" s="63" t="str">
        <f>IF(入力シート!E74="","",IF(入力シート!E74="○",1,0))</f>
        <v/>
      </c>
      <c r="E73" s="63" t="str">
        <f>IF(入力シート!F74="","",入力シート!F74)</f>
        <v/>
      </c>
      <c r="F73" s="63" t="str">
        <f>IF(入力シート!G74="","",入力シート!G74)</f>
        <v/>
      </c>
      <c r="G73" s="67" t="str">
        <f>IF(入力シート!H74="","",入力シート!H74)</f>
        <v/>
      </c>
      <c r="H73" s="67" t="str">
        <f>IF(入力シート!I74="","",入力シート!I74)</f>
        <v/>
      </c>
      <c r="I73" s="63" t="str">
        <f>IF(入力シート!J74="","",入力シート!J74)</f>
        <v/>
      </c>
      <c r="J73" s="67" t="str">
        <f>IF(入力シート!K74="","",入力シート!K74)</f>
        <v/>
      </c>
      <c r="K73" s="63" t="str">
        <f>IF(入力シート!L74="","",IF(入力シート!L74="該当",1,0))</f>
        <v/>
      </c>
      <c r="L73" s="63" t="str">
        <f>IF(入力シート!M74="","",IF(入力シート!M74="被扶養者",1,0))</f>
        <v/>
      </c>
      <c r="M73" s="63" t="str">
        <f>IF(入力シート!N74="","",入力シート!N74)</f>
        <v/>
      </c>
      <c r="N73" s="70" t="str">
        <f>IF(入力シート!O74="","",入力シート!O74)</f>
        <v/>
      </c>
      <c r="O73" s="73" t="str">
        <f t="shared" si="11"/>
        <v/>
      </c>
      <c r="P73" s="77" t="str">
        <f t="shared" si="12"/>
        <v/>
      </c>
      <c r="Q73" s="77" t="str">
        <f t="shared" si="13"/>
        <v/>
      </c>
      <c r="R73" s="77" t="str">
        <f t="shared" si="14"/>
        <v/>
      </c>
      <c r="S73" s="77" t="str">
        <f t="shared" si="15"/>
        <v/>
      </c>
      <c r="T73" s="77" t="str">
        <f t="shared" si="16"/>
        <v/>
      </c>
      <c r="U73" s="77" t="str">
        <f t="shared" si="17"/>
        <v/>
      </c>
      <c r="V73" s="77" t="str">
        <f t="shared" si="18"/>
        <v/>
      </c>
      <c r="W73" s="77" t="str">
        <f t="shared" si="19"/>
        <v/>
      </c>
      <c r="X73" s="77" t="str">
        <f t="shared" si="20"/>
        <v/>
      </c>
      <c r="Y73" s="80" t="str">
        <f t="shared" si="21"/>
        <v/>
      </c>
    </row>
    <row r="74" spans="1:25">
      <c r="A74" s="52">
        <v>72</v>
      </c>
      <c r="B74" s="60" t="str">
        <f>IF(入力シート!C75="","",入力シート!C75)</f>
        <v/>
      </c>
      <c r="C74" s="63" t="str">
        <f>IF(入力シート!D75="","",入力シート!D75)</f>
        <v/>
      </c>
      <c r="D74" s="63" t="str">
        <f>IF(入力シート!E75="","",IF(入力シート!E75="○",1,0))</f>
        <v/>
      </c>
      <c r="E74" s="63" t="str">
        <f>IF(入力シート!F75="","",入力シート!F75)</f>
        <v/>
      </c>
      <c r="F74" s="63" t="str">
        <f>IF(入力シート!G75="","",入力シート!G75)</f>
        <v/>
      </c>
      <c r="G74" s="67" t="str">
        <f>IF(入力シート!H75="","",入力シート!H75)</f>
        <v/>
      </c>
      <c r="H74" s="67" t="str">
        <f>IF(入力シート!I75="","",入力シート!I75)</f>
        <v/>
      </c>
      <c r="I74" s="63" t="str">
        <f>IF(入力シート!J75="","",入力シート!J75)</f>
        <v/>
      </c>
      <c r="J74" s="67" t="str">
        <f>IF(入力シート!K75="","",入力シート!K75)</f>
        <v/>
      </c>
      <c r="K74" s="63" t="str">
        <f>IF(入力シート!L75="","",IF(入力シート!L75="該当",1,0))</f>
        <v/>
      </c>
      <c r="L74" s="63" t="str">
        <f>IF(入力シート!M75="","",IF(入力シート!M75="被扶養者",1,0))</f>
        <v/>
      </c>
      <c r="M74" s="63" t="str">
        <f>IF(入力シート!N75="","",入力シート!N75)</f>
        <v/>
      </c>
      <c r="N74" s="70" t="str">
        <f>IF(入力シート!O75="","",入力シート!O75)</f>
        <v/>
      </c>
      <c r="O74" s="73" t="str">
        <f t="shared" si="11"/>
        <v/>
      </c>
      <c r="P74" s="77" t="str">
        <f t="shared" si="12"/>
        <v/>
      </c>
      <c r="Q74" s="77" t="str">
        <f t="shared" si="13"/>
        <v/>
      </c>
      <c r="R74" s="77" t="str">
        <f t="shared" si="14"/>
        <v/>
      </c>
      <c r="S74" s="77" t="str">
        <f t="shared" si="15"/>
        <v/>
      </c>
      <c r="T74" s="77" t="str">
        <f t="shared" si="16"/>
        <v/>
      </c>
      <c r="U74" s="77" t="str">
        <f t="shared" si="17"/>
        <v/>
      </c>
      <c r="V74" s="77" t="str">
        <f t="shared" si="18"/>
        <v/>
      </c>
      <c r="W74" s="77" t="str">
        <f t="shared" si="19"/>
        <v/>
      </c>
      <c r="X74" s="77" t="str">
        <f t="shared" si="20"/>
        <v/>
      </c>
      <c r="Y74" s="80" t="str">
        <f t="shared" si="21"/>
        <v/>
      </c>
    </row>
    <row r="75" spans="1:25">
      <c r="A75" s="52">
        <v>73</v>
      </c>
      <c r="B75" s="60" t="str">
        <f>IF(入力シート!C76="","",入力シート!C76)</f>
        <v/>
      </c>
      <c r="C75" s="63" t="str">
        <f>IF(入力シート!D76="","",入力シート!D76)</f>
        <v/>
      </c>
      <c r="D75" s="63" t="str">
        <f>IF(入力シート!E76="","",IF(入力シート!E76="○",1,0))</f>
        <v/>
      </c>
      <c r="E75" s="63" t="str">
        <f>IF(入力シート!F76="","",入力シート!F76)</f>
        <v/>
      </c>
      <c r="F75" s="63" t="str">
        <f>IF(入力シート!G76="","",入力シート!G76)</f>
        <v/>
      </c>
      <c r="G75" s="67" t="str">
        <f>IF(入力シート!H76="","",入力シート!H76)</f>
        <v/>
      </c>
      <c r="H75" s="67" t="str">
        <f>IF(入力シート!I76="","",入力シート!I76)</f>
        <v/>
      </c>
      <c r="I75" s="63" t="str">
        <f>IF(入力シート!J76="","",入力シート!J76)</f>
        <v/>
      </c>
      <c r="J75" s="67" t="str">
        <f>IF(入力シート!K76="","",入力シート!K76)</f>
        <v/>
      </c>
      <c r="K75" s="63" t="str">
        <f>IF(入力シート!L76="","",IF(入力シート!L76="該当",1,0))</f>
        <v/>
      </c>
      <c r="L75" s="63" t="str">
        <f>IF(入力シート!M76="","",IF(入力シート!M76="被扶養者",1,0))</f>
        <v/>
      </c>
      <c r="M75" s="63" t="str">
        <f>IF(入力シート!N76="","",入力シート!N76)</f>
        <v/>
      </c>
      <c r="N75" s="70" t="str">
        <f>IF(入力シート!O76="","",入力シート!O76)</f>
        <v/>
      </c>
      <c r="O75" s="73" t="str">
        <f t="shared" si="11"/>
        <v/>
      </c>
      <c r="P75" s="77" t="str">
        <f t="shared" si="12"/>
        <v/>
      </c>
      <c r="Q75" s="77" t="str">
        <f t="shared" si="13"/>
        <v/>
      </c>
      <c r="R75" s="77" t="str">
        <f t="shared" si="14"/>
        <v/>
      </c>
      <c r="S75" s="77" t="str">
        <f t="shared" si="15"/>
        <v/>
      </c>
      <c r="T75" s="77" t="str">
        <f t="shared" si="16"/>
        <v/>
      </c>
      <c r="U75" s="77" t="str">
        <f t="shared" si="17"/>
        <v/>
      </c>
      <c r="V75" s="77" t="str">
        <f t="shared" si="18"/>
        <v/>
      </c>
      <c r="W75" s="77" t="str">
        <f t="shared" si="19"/>
        <v/>
      </c>
      <c r="X75" s="77" t="str">
        <f t="shared" si="20"/>
        <v/>
      </c>
      <c r="Y75" s="80" t="str">
        <f t="shared" si="21"/>
        <v/>
      </c>
    </row>
    <row r="76" spans="1:25">
      <c r="A76" s="52">
        <v>74</v>
      </c>
      <c r="B76" s="60" t="str">
        <f>IF(入力シート!C77="","",入力シート!C77)</f>
        <v/>
      </c>
      <c r="C76" s="63" t="str">
        <f>IF(入力シート!D77="","",入力シート!D77)</f>
        <v/>
      </c>
      <c r="D76" s="63" t="str">
        <f>IF(入力シート!E77="","",IF(入力シート!E77="○",1,0))</f>
        <v/>
      </c>
      <c r="E76" s="63" t="str">
        <f>IF(入力シート!F77="","",入力シート!F77)</f>
        <v/>
      </c>
      <c r="F76" s="63" t="str">
        <f>IF(入力シート!G77="","",入力シート!G77)</f>
        <v/>
      </c>
      <c r="G76" s="67" t="str">
        <f>IF(入力シート!H77="","",入力シート!H77)</f>
        <v/>
      </c>
      <c r="H76" s="67" t="str">
        <f>IF(入力シート!I77="","",入力シート!I77)</f>
        <v/>
      </c>
      <c r="I76" s="63" t="str">
        <f>IF(入力シート!J77="","",入力シート!J77)</f>
        <v/>
      </c>
      <c r="J76" s="67" t="str">
        <f>IF(入力シート!K77="","",入力シート!K77)</f>
        <v/>
      </c>
      <c r="K76" s="63" t="str">
        <f>IF(入力シート!L77="","",IF(入力シート!L77="該当",1,0))</f>
        <v/>
      </c>
      <c r="L76" s="63" t="str">
        <f>IF(入力シート!M77="","",IF(入力シート!M77="被扶養者",1,0))</f>
        <v/>
      </c>
      <c r="M76" s="63" t="str">
        <f>IF(入力シート!N77="","",入力シート!N77)</f>
        <v/>
      </c>
      <c r="N76" s="70" t="str">
        <f>IF(入力シート!O77="","",入力シート!O77)</f>
        <v/>
      </c>
      <c r="O76" s="73" t="str">
        <f t="shared" si="11"/>
        <v/>
      </c>
      <c r="P76" s="77" t="str">
        <f t="shared" si="12"/>
        <v/>
      </c>
      <c r="Q76" s="77" t="str">
        <f t="shared" si="13"/>
        <v/>
      </c>
      <c r="R76" s="77" t="str">
        <f t="shared" si="14"/>
        <v/>
      </c>
      <c r="S76" s="77" t="str">
        <f t="shared" si="15"/>
        <v/>
      </c>
      <c r="T76" s="77" t="str">
        <f t="shared" si="16"/>
        <v/>
      </c>
      <c r="U76" s="77" t="str">
        <f t="shared" si="17"/>
        <v/>
      </c>
      <c r="V76" s="77" t="str">
        <f t="shared" si="18"/>
        <v/>
      </c>
      <c r="W76" s="77" t="str">
        <f t="shared" si="19"/>
        <v/>
      </c>
      <c r="X76" s="77" t="str">
        <f t="shared" si="20"/>
        <v/>
      </c>
      <c r="Y76" s="80" t="str">
        <f t="shared" si="21"/>
        <v/>
      </c>
    </row>
    <row r="77" spans="1:25">
      <c r="A77" s="52">
        <v>75</v>
      </c>
      <c r="B77" s="60" t="str">
        <f>IF(入力シート!C78="","",入力シート!C78)</f>
        <v/>
      </c>
      <c r="C77" s="63" t="str">
        <f>IF(入力シート!D78="","",入力シート!D78)</f>
        <v/>
      </c>
      <c r="D77" s="63" t="str">
        <f>IF(入力シート!E78="","",IF(入力シート!E78="○",1,0))</f>
        <v/>
      </c>
      <c r="E77" s="63" t="str">
        <f>IF(入力シート!F78="","",入力シート!F78)</f>
        <v/>
      </c>
      <c r="F77" s="63" t="str">
        <f>IF(入力シート!G78="","",入力シート!G78)</f>
        <v/>
      </c>
      <c r="G77" s="67" t="str">
        <f>IF(入力シート!H78="","",入力シート!H78)</f>
        <v/>
      </c>
      <c r="H77" s="67" t="str">
        <f>IF(入力シート!I78="","",入力シート!I78)</f>
        <v/>
      </c>
      <c r="I77" s="63" t="str">
        <f>IF(入力シート!J78="","",入力シート!J78)</f>
        <v/>
      </c>
      <c r="J77" s="67" t="str">
        <f>IF(入力シート!K78="","",入力シート!K78)</f>
        <v/>
      </c>
      <c r="K77" s="63" t="str">
        <f>IF(入力シート!L78="","",IF(入力シート!L78="該当",1,0))</f>
        <v/>
      </c>
      <c r="L77" s="63" t="str">
        <f>IF(入力シート!M78="","",IF(入力シート!M78="被扶養者",1,0))</f>
        <v/>
      </c>
      <c r="M77" s="63" t="str">
        <f>IF(入力シート!N78="","",入力シート!N78)</f>
        <v/>
      </c>
      <c r="N77" s="70" t="str">
        <f>IF(入力シート!O78="","",入力シート!O78)</f>
        <v/>
      </c>
      <c r="O77" s="73" t="str">
        <f t="shared" si="11"/>
        <v/>
      </c>
      <c r="P77" s="77" t="str">
        <f t="shared" si="12"/>
        <v/>
      </c>
      <c r="Q77" s="77" t="str">
        <f t="shared" si="13"/>
        <v/>
      </c>
      <c r="R77" s="77" t="str">
        <f t="shared" si="14"/>
        <v/>
      </c>
      <c r="S77" s="77" t="str">
        <f t="shared" si="15"/>
        <v/>
      </c>
      <c r="T77" s="77" t="str">
        <f t="shared" si="16"/>
        <v/>
      </c>
      <c r="U77" s="77" t="str">
        <f t="shared" si="17"/>
        <v/>
      </c>
      <c r="V77" s="77" t="str">
        <f t="shared" si="18"/>
        <v/>
      </c>
      <c r="W77" s="77" t="str">
        <f t="shared" si="19"/>
        <v/>
      </c>
      <c r="X77" s="77" t="str">
        <f t="shared" si="20"/>
        <v/>
      </c>
      <c r="Y77" s="80" t="str">
        <f t="shared" si="21"/>
        <v/>
      </c>
    </row>
    <row r="78" spans="1:25">
      <c r="A78" s="52">
        <v>76</v>
      </c>
      <c r="B78" s="60" t="str">
        <f>IF(入力シート!C79="","",入力シート!C79)</f>
        <v/>
      </c>
      <c r="C78" s="63" t="str">
        <f>IF(入力シート!D79="","",入力シート!D79)</f>
        <v/>
      </c>
      <c r="D78" s="63" t="str">
        <f>IF(入力シート!E79="","",IF(入力シート!E79="○",1,0))</f>
        <v/>
      </c>
      <c r="E78" s="63" t="str">
        <f>IF(入力シート!F79="","",入力シート!F79)</f>
        <v/>
      </c>
      <c r="F78" s="63" t="str">
        <f>IF(入力シート!G79="","",入力シート!G79)</f>
        <v/>
      </c>
      <c r="G78" s="67" t="str">
        <f>IF(入力シート!H79="","",入力シート!H79)</f>
        <v/>
      </c>
      <c r="H78" s="67" t="str">
        <f>IF(入力シート!I79="","",入力シート!I79)</f>
        <v/>
      </c>
      <c r="I78" s="63" t="str">
        <f>IF(入力シート!J79="","",入力シート!J79)</f>
        <v/>
      </c>
      <c r="J78" s="67" t="str">
        <f>IF(入力シート!K79="","",入力シート!K79)</f>
        <v/>
      </c>
      <c r="K78" s="63" t="str">
        <f>IF(入力シート!L79="","",IF(入力シート!L79="該当",1,0))</f>
        <v/>
      </c>
      <c r="L78" s="63" t="str">
        <f>IF(入力シート!M79="","",IF(入力シート!M79="被扶養者",1,0))</f>
        <v/>
      </c>
      <c r="M78" s="63" t="str">
        <f>IF(入力シート!N79="","",入力シート!N79)</f>
        <v/>
      </c>
      <c r="N78" s="70" t="str">
        <f>IF(入力シート!O79="","",入力シート!O79)</f>
        <v/>
      </c>
      <c r="O78" s="73" t="str">
        <f t="shared" si="11"/>
        <v/>
      </c>
      <c r="P78" s="77" t="str">
        <f t="shared" si="12"/>
        <v/>
      </c>
      <c r="Q78" s="77" t="str">
        <f t="shared" si="13"/>
        <v/>
      </c>
      <c r="R78" s="77" t="str">
        <f t="shared" si="14"/>
        <v/>
      </c>
      <c r="S78" s="77" t="str">
        <f t="shared" si="15"/>
        <v/>
      </c>
      <c r="T78" s="77" t="str">
        <f t="shared" si="16"/>
        <v/>
      </c>
      <c r="U78" s="77" t="str">
        <f t="shared" si="17"/>
        <v/>
      </c>
      <c r="V78" s="77" t="str">
        <f t="shared" si="18"/>
        <v/>
      </c>
      <c r="W78" s="77" t="str">
        <f t="shared" si="19"/>
        <v/>
      </c>
      <c r="X78" s="77" t="str">
        <f t="shared" si="20"/>
        <v/>
      </c>
      <c r="Y78" s="80" t="str">
        <f t="shared" si="21"/>
        <v/>
      </c>
    </row>
    <row r="79" spans="1:25">
      <c r="A79" s="52">
        <v>77</v>
      </c>
      <c r="B79" s="60" t="str">
        <f>IF(入力シート!C80="","",入力シート!C80)</f>
        <v/>
      </c>
      <c r="C79" s="63" t="str">
        <f>IF(入力シート!D80="","",入力シート!D80)</f>
        <v/>
      </c>
      <c r="D79" s="63" t="str">
        <f>IF(入力シート!E80="","",IF(入力シート!E80="○",1,0))</f>
        <v/>
      </c>
      <c r="E79" s="63" t="str">
        <f>IF(入力シート!F80="","",入力シート!F80)</f>
        <v/>
      </c>
      <c r="F79" s="63" t="str">
        <f>IF(入力シート!G80="","",入力シート!G80)</f>
        <v/>
      </c>
      <c r="G79" s="67" t="str">
        <f>IF(入力シート!H80="","",入力シート!H80)</f>
        <v/>
      </c>
      <c r="H79" s="67" t="str">
        <f>IF(入力シート!I80="","",入力シート!I80)</f>
        <v/>
      </c>
      <c r="I79" s="63" t="str">
        <f>IF(入力シート!J80="","",入力シート!J80)</f>
        <v/>
      </c>
      <c r="J79" s="67" t="str">
        <f>IF(入力シート!K80="","",入力シート!K80)</f>
        <v/>
      </c>
      <c r="K79" s="63" t="str">
        <f>IF(入力シート!L80="","",IF(入力シート!L80="該当",1,0))</f>
        <v/>
      </c>
      <c r="L79" s="63" t="str">
        <f>IF(入力シート!M80="","",IF(入力シート!M80="被扶養者",1,0))</f>
        <v/>
      </c>
      <c r="M79" s="63" t="str">
        <f>IF(入力シート!N80="","",入力シート!N80)</f>
        <v/>
      </c>
      <c r="N79" s="70" t="str">
        <f>IF(入力シート!O80="","",入力シート!O80)</f>
        <v/>
      </c>
      <c r="O79" s="73" t="str">
        <f t="shared" si="11"/>
        <v/>
      </c>
      <c r="P79" s="77" t="str">
        <f t="shared" si="12"/>
        <v/>
      </c>
      <c r="Q79" s="77" t="str">
        <f t="shared" si="13"/>
        <v/>
      </c>
      <c r="R79" s="77" t="str">
        <f t="shared" si="14"/>
        <v/>
      </c>
      <c r="S79" s="77" t="str">
        <f t="shared" si="15"/>
        <v/>
      </c>
      <c r="T79" s="77" t="str">
        <f t="shared" si="16"/>
        <v/>
      </c>
      <c r="U79" s="77" t="str">
        <f t="shared" si="17"/>
        <v/>
      </c>
      <c r="V79" s="77" t="str">
        <f t="shared" si="18"/>
        <v/>
      </c>
      <c r="W79" s="77" t="str">
        <f t="shared" si="19"/>
        <v/>
      </c>
      <c r="X79" s="77" t="str">
        <f t="shared" si="20"/>
        <v/>
      </c>
      <c r="Y79" s="80" t="str">
        <f t="shared" si="21"/>
        <v/>
      </c>
    </row>
    <row r="80" spans="1:25">
      <c r="A80" s="52">
        <v>78</v>
      </c>
      <c r="B80" s="60" t="str">
        <f>IF(入力シート!C81="","",入力シート!C81)</f>
        <v/>
      </c>
      <c r="C80" s="63" t="str">
        <f>IF(入力シート!D81="","",入力シート!D81)</f>
        <v/>
      </c>
      <c r="D80" s="63" t="str">
        <f>IF(入力シート!E81="","",IF(入力シート!E81="○",1,0))</f>
        <v/>
      </c>
      <c r="E80" s="63" t="str">
        <f>IF(入力シート!F81="","",入力シート!F81)</f>
        <v/>
      </c>
      <c r="F80" s="63" t="str">
        <f>IF(入力シート!G81="","",入力シート!G81)</f>
        <v/>
      </c>
      <c r="G80" s="67" t="str">
        <f>IF(入力シート!H81="","",入力シート!H81)</f>
        <v/>
      </c>
      <c r="H80" s="67" t="str">
        <f>IF(入力シート!I81="","",入力シート!I81)</f>
        <v/>
      </c>
      <c r="I80" s="63" t="str">
        <f>IF(入力シート!J81="","",入力シート!J81)</f>
        <v/>
      </c>
      <c r="J80" s="67" t="str">
        <f>IF(入力シート!K81="","",入力シート!K81)</f>
        <v/>
      </c>
      <c r="K80" s="63" t="str">
        <f>IF(入力シート!L81="","",IF(入力シート!L81="該当",1,0))</f>
        <v/>
      </c>
      <c r="L80" s="63" t="str">
        <f>IF(入力シート!M81="","",IF(入力シート!M81="被扶養者",1,0))</f>
        <v/>
      </c>
      <c r="M80" s="63" t="str">
        <f>IF(入力シート!N81="","",入力シート!N81)</f>
        <v/>
      </c>
      <c r="N80" s="70" t="str">
        <f>IF(入力シート!O81="","",入力シート!O81)</f>
        <v/>
      </c>
      <c r="O80" s="73" t="str">
        <f t="shared" si="11"/>
        <v/>
      </c>
      <c r="P80" s="77" t="str">
        <f t="shared" si="12"/>
        <v/>
      </c>
      <c r="Q80" s="77" t="str">
        <f t="shared" si="13"/>
        <v/>
      </c>
      <c r="R80" s="77" t="str">
        <f t="shared" si="14"/>
        <v/>
      </c>
      <c r="S80" s="77" t="str">
        <f t="shared" si="15"/>
        <v/>
      </c>
      <c r="T80" s="77" t="str">
        <f t="shared" si="16"/>
        <v/>
      </c>
      <c r="U80" s="77" t="str">
        <f t="shared" si="17"/>
        <v/>
      </c>
      <c r="V80" s="77" t="str">
        <f t="shared" si="18"/>
        <v/>
      </c>
      <c r="W80" s="77" t="str">
        <f t="shared" si="19"/>
        <v/>
      </c>
      <c r="X80" s="77" t="str">
        <f t="shared" si="20"/>
        <v/>
      </c>
      <c r="Y80" s="80" t="str">
        <f t="shared" si="21"/>
        <v/>
      </c>
    </row>
    <row r="81" spans="1:25">
      <c r="A81" s="52">
        <v>79</v>
      </c>
      <c r="B81" s="60" t="str">
        <f>IF(入力シート!C82="","",入力シート!C82)</f>
        <v/>
      </c>
      <c r="C81" s="63" t="str">
        <f>IF(入力シート!D82="","",入力シート!D82)</f>
        <v/>
      </c>
      <c r="D81" s="63" t="str">
        <f>IF(入力シート!E82="","",IF(入力シート!E82="○",1,0))</f>
        <v/>
      </c>
      <c r="E81" s="63" t="str">
        <f>IF(入力シート!F82="","",入力シート!F82)</f>
        <v/>
      </c>
      <c r="F81" s="63" t="str">
        <f>IF(入力シート!G82="","",入力シート!G82)</f>
        <v/>
      </c>
      <c r="G81" s="67" t="str">
        <f>IF(入力シート!H82="","",入力シート!H82)</f>
        <v/>
      </c>
      <c r="H81" s="67" t="str">
        <f>IF(入力シート!I82="","",入力シート!I82)</f>
        <v/>
      </c>
      <c r="I81" s="63" t="str">
        <f>IF(入力シート!J82="","",入力シート!J82)</f>
        <v/>
      </c>
      <c r="J81" s="67" t="str">
        <f>IF(入力シート!K82="","",入力シート!K82)</f>
        <v/>
      </c>
      <c r="K81" s="63" t="str">
        <f>IF(入力シート!L82="","",IF(入力シート!L82="該当",1,0))</f>
        <v/>
      </c>
      <c r="L81" s="63" t="str">
        <f>IF(入力シート!M82="","",IF(入力シート!M82="被扶養者",1,0))</f>
        <v/>
      </c>
      <c r="M81" s="63" t="str">
        <f>IF(入力シート!N82="","",入力シート!N82)</f>
        <v/>
      </c>
      <c r="N81" s="70" t="str">
        <f>IF(入力シート!O82="","",入力シート!O82)</f>
        <v/>
      </c>
      <c r="O81" s="73" t="str">
        <f t="shared" si="11"/>
        <v/>
      </c>
      <c r="P81" s="77" t="str">
        <f t="shared" si="12"/>
        <v/>
      </c>
      <c r="Q81" s="77" t="str">
        <f t="shared" si="13"/>
        <v/>
      </c>
      <c r="R81" s="77" t="str">
        <f t="shared" si="14"/>
        <v/>
      </c>
      <c r="S81" s="77" t="str">
        <f t="shared" si="15"/>
        <v/>
      </c>
      <c r="T81" s="77" t="str">
        <f t="shared" si="16"/>
        <v/>
      </c>
      <c r="U81" s="77" t="str">
        <f t="shared" si="17"/>
        <v/>
      </c>
      <c r="V81" s="77" t="str">
        <f t="shared" si="18"/>
        <v/>
      </c>
      <c r="W81" s="77" t="str">
        <f t="shared" si="19"/>
        <v/>
      </c>
      <c r="X81" s="77" t="str">
        <f t="shared" si="20"/>
        <v/>
      </c>
      <c r="Y81" s="80" t="str">
        <f t="shared" si="21"/>
        <v/>
      </c>
    </row>
    <row r="82" spans="1:25">
      <c r="A82" s="52">
        <v>80</v>
      </c>
      <c r="B82" s="60" t="str">
        <f>IF(入力シート!C83="","",入力シート!C83)</f>
        <v/>
      </c>
      <c r="C82" s="63" t="str">
        <f>IF(入力シート!D83="","",入力シート!D83)</f>
        <v/>
      </c>
      <c r="D82" s="63" t="str">
        <f>IF(入力シート!E83="","",IF(入力シート!E83="○",1,0))</f>
        <v/>
      </c>
      <c r="E82" s="63" t="str">
        <f>IF(入力シート!F83="","",入力シート!F83)</f>
        <v/>
      </c>
      <c r="F82" s="63" t="str">
        <f>IF(入力シート!G83="","",入力シート!G83)</f>
        <v/>
      </c>
      <c r="G82" s="67" t="str">
        <f>IF(入力シート!H83="","",入力シート!H83)</f>
        <v/>
      </c>
      <c r="H82" s="67" t="str">
        <f>IF(入力シート!I83="","",入力シート!I83)</f>
        <v/>
      </c>
      <c r="I82" s="63" t="str">
        <f>IF(入力シート!J83="","",入力シート!J83)</f>
        <v/>
      </c>
      <c r="J82" s="67" t="str">
        <f>IF(入力シート!K83="","",入力シート!K83)</f>
        <v/>
      </c>
      <c r="K82" s="63" t="str">
        <f>IF(入力シート!L83="","",IF(入力シート!L83="該当",1,0))</f>
        <v/>
      </c>
      <c r="L82" s="63" t="str">
        <f>IF(入力シート!M83="","",IF(入力シート!M83="被扶養者",1,0))</f>
        <v/>
      </c>
      <c r="M82" s="63" t="str">
        <f>IF(入力シート!N83="","",入力シート!N83)</f>
        <v/>
      </c>
      <c r="N82" s="70" t="str">
        <f>IF(入力シート!O83="","",入力シート!O83)</f>
        <v/>
      </c>
      <c r="O82" s="73" t="str">
        <f t="shared" si="11"/>
        <v/>
      </c>
      <c r="P82" s="77" t="str">
        <f t="shared" si="12"/>
        <v/>
      </c>
      <c r="Q82" s="77" t="str">
        <f t="shared" si="13"/>
        <v/>
      </c>
      <c r="R82" s="77" t="str">
        <f t="shared" si="14"/>
        <v/>
      </c>
      <c r="S82" s="77" t="str">
        <f t="shared" si="15"/>
        <v/>
      </c>
      <c r="T82" s="77" t="str">
        <f t="shared" si="16"/>
        <v/>
      </c>
      <c r="U82" s="77" t="str">
        <f t="shared" si="17"/>
        <v/>
      </c>
      <c r="V82" s="77" t="str">
        <f t="shared" si="18"/>
        <v/>
      </c>
      <c r="W82" s="77" t="str">
        <f t="shared" si="19"/>
        <v/>
      </c>
      <c r="X82" s="77" t="str">
        <f t="shared" si="20"/>
        <v/>
      </c>
      <c r="Y82" s="80" t="str">
        <f t="shared" si="21"/>
        <v/>
      </c>
    </row>
    <row r="83" spans="1:25">
      <c r="A83" s="52">
        <v>81</v>
      </c>
      <c r="B83" s="60" t="str">
        <f>IF(入力シート!C84="","",入力シート!C84)</f>
        <v/>
      </c>
      <c r="C83" s="63" t="str">
        <f>IF(入力シート!D84="","",入力シート!D84)</f>
        <v/>
      </c>
      <c r="D83" s="63" t="str">
        <f>IF(入力シート!E84="","",IF(入力シート!E84="○",1,0))</f>
        <v/>
      </c>
      <c r="E83" s="63" t="str">
        <f>IF(入力シート!F84="","",入力シート!F84)</f>
        <v/>
      </c>
      <c r="F83" s="63" t="str">
        <f>IF(入力シート!G84="","",入力シート!G84)</f>
        <v/>
      </c>
      <c r="G83" s="67" t="str">
        <f>IF(入力シート!H84="","",入力シート!H84)</f>
        <v/>
      </c>
      <c r="H83" s="67" t="str">
        <f>IF(入力シート!I84="","",入力シート!I84)</f>
        <v/>
      </c>
      <c r="I83" s="63" t="str">
        <f>IF(入力シート!J84="","",入力シート!J84)</f>
        <v/>
      </c>
      <c r="J83" s="67" t="str">
        <f>IF(入力シート!K84="","",入力シート!K84)</f>
        <v/>
      </c>
      <c r="K83" s="63" t="str">
        <f>IF(入力シート!L84="","",IF(入力シート!L84="該当",1,0))</f>
        <v/>
      </c>
      <c r="L83" s="63" t="str">
        <f>IF(入力シート!M84="","",IF(入力シート!M84="被扶養者",1,0))</f>
        <v/>
      </c>
      <c r="M83" s="63" t="str">
        <f>IF(入力シート!N84="","",入力シート!N84)</f>
        <v/>
      </c>
      <c r="N83" s="70" t="str">
        <f>IF(入力シート!O84="","",入力シート!O84)</f>
        <v/>
      </c>
      <c r="O83" s="73" t="str">
        <f t="shared" si="11"/>
        <v/>
      </c>
      <c r="P83" s="77" t="str">
        <f t="shared" si="12"/>
        <v/>
      </c>
      <c r="Q83" s="77" t="str">
        <f t="shared" si="13"/>
        <v/>
      </c>
      <c r="R83" s="77" t="str">
        <f t="shared" si="14"/>
        <v/>
      </c>
      <c r="S83" s="77" t="str">
        <f t="shared" si="15"/>
        <v/>
      </c>
      <c r="T83" s="77" t="str">
        <f t="shared" si="16"/>
        <v/>
      </c>
      <c r="U83" s="77" t="str">
        <f t="shared" si="17"/>
        <v/>
      </c>
      <c r="V83" s="77" t="str">
        <f t="shared" si="18"/>
        <v/>
      </c>
      <c r="W83" s="77" t="str">
        <f t="shared" si="19"/>
        <v/>
      </c>
      <c r="X83" s="77" t="str">
        <f t="shared" si="20"/>
        <v/>
      </c>
      <c r="Y83" s="80" t="str">
        <f t="shared" si="21"/>
        <v/>
      </c>
    </row>
    <row r="84" spans="1:25">
      <c r="A84" s="52">
        <v>82</v>
      </c>
      <c r="B84" s="60" t="str">
        <f>IF(入力シート!C85="","",入力シート!C85)</f>
        <v/>
      </c>
      <c r="C84" s="63" t="str">
        <f>IF(入力シート!D85="","",入力シート!D85)</f>
        <v/>
      </c>
      <c r="D84" s="63" t="str">
        <f>IF(入力シート!E85="","",IF(入力シート!E85="○",1,0))</f>
        <v/>
      </c>
      <c r="E84" s="63" t="str">
        <f>IF(入力シート!F85="","",入力シート!F85)</f>
        <v/>
      </c>
      <c r="F84" s="63" t="str">
        <f>IF(入力シート!G85="","",入力シート!G85)</f>
        <v/>
      </c>
      <c r="G84" s="67" t="str">
        <f>IF(入力シート!H85="","",入力シート!H85)</f>
        <v/>
      </c>
      <c r="H84" s="67" t="str">
        <f>IF(入力シート!I85="","",入力シート!I85)</f>
        <v/>
      </c>
      <c r="I84" s="63" t="str">
        <f>IF(入力シート!J85="","",入力シート!J85)</f>
        <v/>
      </c>
      <c r="J84" s="67" t="str">
        <f>IF(入力シート!K85="","",入力シート!K85)</f>
        <v/>
      </c>
      <c r="K84" s="63" t="str">
        <f>IF(入力シート!L85="","",IF(入力シート!L85="該当",1,0))</f>
        <v/>
      </c>
      <c r="L84" s="63" t="str">
        <f>IF(入力シート!M85="","",IF(入力シート!M85="被扶養者",1,0))</f>
        <v/>
      </c>
      <c r="M84" s="63" t="str">
        <f>IF(入力シート!N85="","",入力シート!N85)</f>
        <v/>
      </c>
      <c r="N84" s="70" t="str">
        <f>IF(入力シート!O85="","",入力シート!O85)</f>
        <v/>
      </c>
      <c r="O84" s="73" t="str">
        <f t="shared" si="11"/>
        <v/>
      </c>
      <c r="P84" s="77" t="str">
        <f t="shared" si="12"/>
        <v/>
      </c>
      <c r="Q84" s="77" t="str">
        <f t="shared" si="13"/>
        <v/>
      </c>
      <c r="R84" s="77" t="str">
        <f t="shared" si="14"/>
        <v/>
      </c>
      <c r="S84" s="77" t="str">
        <f t="shared" si="15"/>
        <v/>
      </c>
      <c r="T84" s="77" t="str">
        <f t="shared" si="16"/>
        <v/>
      </c>
      <c r="U84" s="77" t="str">
        <f t="shared" si="17"/>
        <v/>
      </c>
      <c r="V84" s="77" t="str">
        <f t="shared" si="18"/>
        <v/>
      </c>
      <c r="W84" s="77" t="str">
        <f t="shared" si="19"/>
        <v/>
      </c>
      <c r="X84" s="77" t="str">
        <f t="shared" si="20"/>
        <v/>
      </c>
      <c r="Y84" s="80" t="str">
        <f t="shared" si="21"/>
        <v/>
      </c>
    </row>
    <row r="85" spans="1:25">
      <c r="A85" s="52">
        <v>83</v>
      </c>
      <c r="B85" s="60" t="str">
        <f>IF(入力シート!C86="","",入力シート!C86)</f>
        <v/>
      </c>
      <c r="C85" s="63" t="str">
        <f>IF(入力シート!D86="","",入力シート!D86)</f>
        <v/>
      </c>
      <c r="D85" s="63" t="str">
        <f>IF(入力シート!E86="","",IF(入力シート!E86="○",1,0))</f>
        <v/>
      </c>
      <c r="E85" s="63" t="str">
        <f>IF(入力シート!F86="","",入力シート!F86)</f>
        <v/>
      </c>
      <c r="F85" s="63" t="str">
        <f>IF(入力シート!G86="","",入力シート!G86)</f>
        <v/>
      </c>
      <c r="G85" s="67" t="str">
        <f>IF(入力シート!H86="","",入力シート!H86)</f>
        <v/>
      </c>
      <c r="H85" s="67" t="str">
        <f>IF(入力シート!I86="","",入力シート!I86)</f>
        <v/>
      </c>
      <c r="I85" s="63" t="str">
        <f>IF(入力シート!J86="","",入力シート!J86)</f>
        <v/>
      </c>
      <c r="J85" s="67" t="str">
        <f>IF(入力シート!K86="","",入力シート!K86)</f>
        <v/>
      </c>
      <c r="K85" s="63" t="str">
        <f>IF(入力シート!L86="","",IF(入力シート!L86="該当",1,0))</f>
        <v/>
      </c>
      <c r="L85" s="63" t="str">
        <f>IF(入力シート!M86="","",IF(入力シート!M86="被扶養者",1,0))</f>
        <v/>
      </c>
      <c r="M85" s="63" t="str">
        <f>IF(入力シート!N86="","",入力シート!N86)</f>
        <v/>
      </c>
      <c r="N85" s="70" t="str">
        <f>IF(入力シート!O86="","",入力シート!O86)</f>
        <v/>
      </c>
      <c r="O85" s="73" t="str">
        <f t="shared" si="11"/>
        <v/>
      </c>
      <c r="P85" s="77" t="str">
        <f t="shared" si="12"/>
        <v/>
      </c>
      <c r="Q85" s="77" t="str">
        <f t="shared" si="13"/>
        <v/>
      </c>
      <c r="R85" s="77" t="str">
        <f t="shared" si="14"/>
        <v/>
      </c>
      <c r="S85" s="77" t="str">
        <f t="shared" si="15"/>
        <v/>
      </c>
      <c r="T85" s="77" t="str">
        <f t="shared" si="16"/>
        <v/>
      </c>
      <c r="U85" s="77" t="str">
        <f t="shared" si="17"/>
        <v/>
      </c>
      <c r="V85" s="77" t="str">
        <f t="shared" si="18"/>
        <v/>
      </c>
      <c r="W85" s="77" t="str">
        <f t="shared" si="19"/>
        <v/>
      </c>
      <c r="X85" s="77" t="str">
        <f t="shared" si="20"/>
        <v/>
      </c>
      <c r="Y85" s="80" t="str">
        <f t="shared" si="21"/>
        <v/>
      </c>
    </row>
    <row r="86" spans="1:25">
      <c r="A86" s="52">
        <v>84</v>
      </c>
      <c r="B86" s="60" t="str">
        <f>IF(入力シート!C87="","",入力シート!C87)</f>
        <v/>
      </c>
      <c r="C86" s="63" t="str">
        <f>IF(入力シート!D87="","",入力シート!D87)</f>
        <v/>
      </c>
      <c r="D86" s="63" t="str">
        <f>IF(入力シート!E87="","",IF(入力シート!E87="○",1,0))</f>
        <v/>
      </c>
      <c r="E86" s="63" t="str">
        <f>IF(入力シート!F87="","",入力シート!F87)</f>
        <v/>
      </c>
      <c r="F86" s="63" t="str">
        <f>IF(入力シート!G87="","",入力シート!G87)</f>
        <v/>
      </c>
      <c r="G86" s="67" t="str">
        <f>IF(入力シート!H87="","",入力シート!H87)</f>
        <v/>
      </c>
      <c r="H86" s="67" t="str">
        <f>IF(入力シート!I87="","",入力シート!I87)</f>
        <v/>
      </c>
      <c r="I86" s="63" t="str">
        <f>IF(入力シート!J87="","",入力シート!J87)</f>
        <v/>
      </c>
      <c r="J86" s="67" t="str">
        <f>IF(入力シート!K87="","",入力シート!K87)</f>
        <v/>
      </c>
      <c r="K86" s="63" t="str">
        <f>IF(入力シート!L87="","",IF(入力シート!L87="該当",1,0))</f>
        <v/>
      </c>
      <c r="L86" s="63" t="str">
        <f>IF(入力シート!M87="","",IF(入力シート!M87="被扶養者",1,0))</f>
        <v/>
      </c>
      <c r="M86" s="63" t="str">
        <f>IF(入力シート!N87="","",入力シート!N87)</f>
        <v/>
      </c>
      <c r="N86" s="70" t="str">
        <f>IF(入力シート!O87="","",入力シート!O87)</f>
        <v/>
      </c>
      <c r="O86" s="73" t="str">
        <f t="shared" si="11"/>
        <v/>
      </c>
      <c r="P86" s="77" t="str">
        <f t="shared" si="12"/>
        <v/>
      </c>
      <c r="Q86" s="77" t="str">
        <f t="shared" si="13"/>
        <v/>
      </c>
      <c r="R86" s="77" t="str">
        <f t="shared" si="14"/>
        <v/>
      </c>
      <c r="S86" s="77" t="str">
        <f t="shared" si="15"/>
        <v/>
      </c>
      <c r="T86" s="77" t="str">
        <f t="shared" si="16"/>
        <v/>
      </c>
      <c r="U86" s="77" t="str">
        <f t="shared" si="17"/>
        <v/>
      </c>
      <c r="V86" s="77" t="str">
        <f t="shared" si="18"/>
        <v/>
      </c>
      <c r="W86" s="77" t="str">
        <f t="shared" si="19"/>
        <v/>
      </c>
      <c r="X86" s="77" t="str">
        <f t="shared" si="20"/>
        <v/>
      </c>
      <c r="Y86" s="80" t="str">
        <f t="shared" si="21"/>
        <v/>
      </c>
    </row>
    <row r="87" spans="1:25">
      <c r="A87" s="52">
        <v>85</v>
      </c>
      <c r="B87" s="60" t="str">
        <f>IF(入力シート!C88="","",入力シート!C88)</f>
        <v/>
      </c>
      <c r="C87" s="63" t="str">
        <f>IF(入力シート!D88="","",入力シート!D88)</f>
        <v/>
      </c>
      <c r="D87" s="63" t="str">
        <f>IF(入力シート!E88="","",IF(入力シート!E88="○",1,0))</f>
        <v/>
      </c>
      <c r="E87" s="63" t="str">
        <f>IF(入力シート!F88="","",入力シート!F88)</f>
        <v/>
      </c>
      <c r="F87" s="63" t="str">
        <f>IF(入力シート!G88="","",入力シート!G88)</f>
        <v/>
      </c>
      <c r="G87" s="67" t="str">
        <f>IF(入力シート!H88="","",入力シート!H88)</f>
        <v/>
      </c>
      <c r="H87" s="67" t="str">
        <f>IF(入力シート!I88="","",入力シート!I88)</f>
        <v/>
      </c>
      <c r="I87" s="63" t="str">
        <f>IF(入力シート!J88="","",入力シート!J88)</f>
        <v/>
      </c>
      <c r="J87" s="67" t="str">
        <f>IF(入力シート!K88="","",入力シート!K88)</f>
        <v/>
      </c>
      <c r="K87" s="63" t="str">
        <f>IF(入力シート!L88="","",IF(入力シート!L88="該当",1,0))</f>
        <v/>
      </c>
      <c r="L87" s="63" t="str">
        <f>IF(入力シート!M88="","",IF(入力シート!M88="被扶養者",1,0))</f>
        <v/>
      </c>
      <c r="M87" s="63" t="str">
        <f>IF(入力シート!N88="","",入力シート!N88)</f>
        <v/>
      </c>
      <c r="N87" s="70" t="str">
        <f>IF(入力シート!O88="","",入力シート!O88)</f>
        <v/>
      </c>
      <c r="O87" s="73" t="str">
        <f t="shared" si="11"/>
        <v/>
      </c>
      <c r="P87" s="77" t="str">
        <f t="shared" si="12"/>
        <v/>
      </c>
      <c r="Q87" s="77" t="str">
        <f t="shared" si="13"/>
        <v/>
      </c>
      <c r="R87" s="77" t="str">
        <f t="shared" si="14"/>
        <v/>
      </c>
      <c r="S87" s="77" t="str">
        <f t="shared" si="15"/>
        <v/>
      </c>
      <c r="T87" s="77" t="str">
        <f t="shared" si="16"/>
        <v/>
      </c>
      <c r="U87" s="77" t="str">
        <f t="shared" si="17"/>
        <v/>
      </c>
      <c r="V87" s="77" t="str">
        <f t="shared" si="18"/>
        <v/>
      </c>
      <c r="W87" s="77" t="str">
        <f t="shared" si="19"/>
        <v/>
      </c>
      <c r="X87" s="77" t="str">
        <f t="shared" si="20"/>
        <v/>
      </c>
      <c r="Y87" s="80" t="str">
        <f t="shared" si="21"/>
        <v/>
      </c>
    </row>
    <row r="88" spans="1:25">
      <c r="A88" s="52">
        <v>86</v>
      </c>
      <c r="B88" s="60" t="str">
        <f>IF(入力シート!C89="","",入力シート!C89)</f>
        <v/>
      </c>
      <c r="C88" s="63" t="str">
        <f>IF(入力シート!D89="","",入力シート!D89)</f>
        <v/>
      </c>
      <c r="D88" s="63" t="str">
        <f>IF(入力シート!E89="","",IF(入力シート!E89="○",1,0))</f>
        <v/>
      </c>
      <c r="E88" s="63" t="str">
        <f>IF(入力シート!F89="","",入力シート!F89)</f>
        <v/>
      </c>
      <c r="F88" s="63" t="str">
        <f>IF(入力シート!G89="","",入力シート!G89)</f>
        <v/>
      </c>
      <c r="G88" s="67" t="str">
        <f>IF(入力シート!H89="","",入力シート!H89)</f>
        <v/>
      </c>
      <c r="H88" s="67" t="str">
        <f>IF(入力シート!I89="","",入力シート!I89)</f>
        <v/>
      </c>
      <c r="I88" s="63" t="str">
        <f>IF(入力シート!J89="","",入力シート!J89)</f>
        <v/>
      </c>
      <c r="J88" s="67" t="str">
        <f>IF(入力シート!K89="","",入力シート!K89)</f>
        <v/>
      </c>
      <c r="K88" s="63" t="str">
        <f>IF(入力シート!L89="","",IF(入力シート!L89="該当",1,0))</f>
        <v/>
      </c>
      <c r="L88" s="63" t="str">
        <f>IF(入力シート!M89="","",IF(入力シート!M89="被扶養者",1,0))</f>
        <v/>
      </c>
      <c r="M88" s="63" t="str">
        <f>IF(入力シート!N89="","",入力シート!N89)</f>
        <v/>
      </c>
      <c r="N88" s="70" t="str">
        <f>IF(入力シート!O89="","",入力シート!O89)</f>
        <v/>
      </c>
      <c r="O88" s="73" t="str">
        <f t="shared" si="11"/>
        <v/>
      </c>
      <c r="P88" s="77" t="str">
        <f t="shared" si="12"/>
        <v/>
      </c>
      <c r="Q88" s="77" t="str">
        <f t="shared" si="13"/>
        <v/>
      </c>
      <c r="R88" s="77" t="str">
        <f t="shared" si="14"/>
        <v/>
      </c>
      <c r="S88" s="77" t="str">
        <f t="shared" si="15"/>
        <v/>
      </c>
      <c r="T88" s="77" t="str">
        <f t="shared" si="16"/>
        <v/>
      </c>
      <c r="U88" s="77" t="str">
        <f t="shared" si="17"/>
        <v/>
      </c>
      <c r="V88" s="77" t="str">
        <f t="shared" si="18"/>
        <v/>
      </c>
      <c r="W88" s="77" t="str">
        <f t="shared" si="19"/>
        <v/>
      </c>
      <c r="X88" s="77" t="str">
        <f t="shared" si="20"/>
        <v/>
      </c>
      <c r="Y88" s="80" t="str">
        <f t="shared" si="21"/>
        <v/>
      </c>
    </row>
    <row r="89" spans="1:25">
      <c r="A89" s="52">
        <v>87</v>
      </c>
      <c r="B89" s="60" t="str">
        <f>IF(入力シート!C90="","",入力シート!C90)</f>
        <v/>
      </c>
      <c r="C89" s="63" t="str">
        <f>IF(入力シート!D90="","",入力シート!D90)</f>
        <v/>
      </c>
      <c r="D89" s="63" t="str">
        <f>IF(入力シート!E90="","",IF(入力シート!E90="○",1,0))</f>
        <v/>
      </c>
      <c r="E89" s="63" t="str">
        <f>IF(入力シート!F90="","",入力シート!F90)</f>
        <v/>
      </c>
      <c r="F89" s="63" t="str">
        <f>IF(入力シート!G90="","",入力シート!G90)</f>
        <v/>
      </c>
      <c r="G89" s="67" t="str">
        <f>IF(入力シート!H90="","",入力シート!H90)</f>
        <v/>
      </c>
      <c r="H89" s="67" t="str">
        <f>IF(入力シート!I90="","",入力シート!I90)</f>
        <v/>
      </c>
      <c r="I89" s="63" t="str">
        <f>IF(入力シート!J90="","",入力シート!J90)</f>
        <v/>
      </c>
      <c r="J89" s="67" t="str">
        <f>IF(入力シート!K90="","",入力シート!K90)</f>
        <v/>
      </c>
      <c r="K89" s="63" t="str">
        <f>IF(入力シート!L90="","",IF(入力シート!L90="該当",1,0))</f>
        <v/>
      </c>
      <c r="L89" s="63" t="str">
        <f>IF(入力シート!M90="","",IF(入力シート!M90="被扶養者",1,0))</f>
        <v/>
      </c>
      <c r="M89" s="63" t="str">
        <f>IF(入力シート!N90="","",入力シート!N90)</f>
        <v/>
      </c>
      <c r="N89" s="70" t="str">
        <f>IF(入力シート!O90="","",入力シート!O90)</f>
        <v/>
      </c>
      <c r="O89" s="73" t="str">
        <f t="shared" si="11"/>
        <v/>
      </c>
      <c r="P89" s="77" t="str">
        <f t="shared" si="12"/>
        <v/>
      </c>
      <c r="Q89" s="77" t="str">
        <f t="shared" si="13"/>
        <v/>
      </c>
      <c r="R89" s="77" t="str">
        <f t="shared" si="14"/>
        <v/>
      </c>
      <c r="S89" s="77" t="str">
        <f t="shared" si="15"/>
        <v/>
      </c>
      <c r="T89" s="77" t="str">
        <f t="shared" si="16"/>
        <v/>
      </c>
      <c r="U89" s="77" t="str">
        <f t="shared" si="17"/>
        <v/>
      </c>
      <c r="V89" s="77" t="str">
        <f t="shared" si="18"/>
        <v/>
      </c>
      <c r="W89" s="77" t="str">
        <f t="shared" si="19"/>
        <v/>
      </c>
      <c r="X89" s="77" t="str">
        <f t="shared" si="20"/>
        <v/>
      </c>
      <c r="Y89" s="80" t="str">
        <f t="shared" si="21"/>
        <v/>
      </c>
    </row>
    <row r="90" spans="1:25">
      <c r="A90" s="52">
        <v>88</v>
      </c>
      <c r="B90" s="60" t="str">
        <f>IF(入力シート!C91="","",入力シート!C91)</f>
        <v/>
      </c>
      <c r="C90" s="63" t="str">
        <f>IF(入力シート!D91="","",入力シート!D91)</f>
        <v/>
      </c>
      <c r="D90" s="63" t="str">
        <f>IF(入力シート!E91="","",IF(入力シート!E91="○",1,0))</f>
        <v/>
      </c>
      <c r="E90" s="63" t="str">
        <f>IF(入力シート!F91="","",入力シート!F91)</f>
        <v/>
      </c>
      <c r="F90" s="63" t="str">
        <f>IF(入力シート!G91="","",入力シート!G91)</f>
        <v/>
      </c>
      <c r="G90" s="67" t="str">
        <f>IF(入力シート!H91="","",入力シート!H91)</f>
        <v/>
      </c>
      <c r="H90" s="67" t="str">
        <f>IF(入力シート!I91="","",入力シート!I91)</f>
        <v/>
      </c>
      <c r="I90" s="63" t="str">
        <f>IF(入力シート!J91="","",入力シート!J91)</f>
        <v/>
      </c>
      <c r="J90" s="67" t="str">
        <f>IF(入力シート!K91="","",入力シート!K91)</f>
        <v/>
      </c>
      <c r="K90" s="63" t="str">
        <f>IF(入力シート!L91="","",IF(入力シート!L91="該当",1,0))</f>
        <v/>
      </c>
      <c r="L90" s="63" t="str">
        <f>IF(入力シート!M91="","",IF(入力シート!M91="被扶養者",1,0))</f>
        <v/>
      </c>
      <c r="M90" s="63" t="str">
        <f>IF(入力シート!N91="","",入力シート!N91)</f>
        <v/>
      </c>
      <c r="N90" s="70" t="str">
        <f>IF(入力シート!O91="","",入力シート!O91)</f>
        <v/>
      </c>
      <c r="O90" s="73" t="str">
        <f t="shared" si="11"/>
        <v/>
      </c>
      <c r="P90" s="77" t="str">
        <f t="shared" si="12"/>
        <v/>
      </c>
      <c r="Q90" s="77" t="str">
        <f t="shared" si="13"/>
        <v/>
      </c>
      <c r="R90" s="77" t="str">
        <f t="shared" si="14"/>
        <v/>
      </c>
      <c r="S90" s="77" t="str">
        <f t="shared" si="15"/>
        <v/>
      </c>
      <c r="T90" s="77" t="str">
        <f t="shared" si="16"/>
        <v/>
      </c>
      <c r="U90" s="77" t="str">
        <f t="shared" si="17"/>
        <v/>
      </c>
      <c r="V90" s="77" t="str">
        <f t="shared" si="18"/>
        <v/>
      </c>
      <c r="W90" s="77" t="str">
        <f t="shared" si="19"/>
        <v/>
      </c>
      <c r="X90" s="77" t="str">
        <f t="shared" si="20"/>
        <v/>
      </c>
      <c r="Y90" s="80" t="str">
        <f t="shared" si="21"/>
        <v/>
      </c>
    </row>
    <row r="91" spans="1:25">
      <c r="A91" s="52">
        <v>89</v>
      </c>
      <c r="B91" s="60" t="str">
        <f>IF(入力シート!C92="","",入力シート!C92)</f>
        <v/>
      </c>
      <c r="C91" s="63" t="str">
        <f>IF(入力シート!D92="","",入力シート!D92)</f>
        <v/>
      </c>
      <c r="D91" s="63" t="str">
        <f>IF(入力シート!E92="","",IF(入力シート!E92="○",1,0))</f>
        <v/>
      </c>
      <c r="E91" s="63" t="str">
        <f>IF(入力シート!F92="","",入力シート!F92)</f>
        <v/>
      </c>
      <c r="F91" s="63" t="str">
        <f>IF(入力シート!G92="","",入力シート!G92)</f>
        <v/>
      </c>
      <c r="G91" s="67" t="str">
        <f>IF(入力シート!H92="","",入力シート!H92)</f>
        <v/>
      </c>
      <c r="H91" s="67" t="str">
        <f>IF(入力シート!I92="","",入力シート!I92)</f>
        <v/>
      </c>
      <c r="I91" s="63" t="str">
        <f>IF(入力シート!J92="","",入力シート!J92)</f>
        <v/>
      </c>
      <c r="J91" s="67" t="str">
        <f>IF(入力シート!K92="","",入力シート!K92)</f>
        <v/>
      </c>
      <c r="K91" s="63" t="str">
        <f>IF(入力シート!L92="","",IF(入力シート!L92="該当",1,0))</f>
        <v/>
      </c>
      <c r="L91" s="63" t="str">
        <f>IF(入力シート!M92="","",IF(入力シート!M92="被扶養者",1,0))</f>
        <v/>
      </c>
      <c r="M91" s="63" t="str">
        <f>IF(入力シート!N92="","",入力シート!N92)</f>
        <v/>
      </c>
      <c r="N91" s="70" t="str">
        <f>IF(入力シート!O92="","",入力シート!O92)</f>
        <v/>
      </c>
      <c r="O91" s="73" t="str">
        <f t="shared" si="11"/>
        <v/>
      </c>
      <c r="P91" s="77" t="str">
        <f t="shared" si="12"/>
        <v/>
      </c>
      <c r="Q91" s="77" t="str">
        <f t="shared" si="13"/>
        <v/>
      </c>
      <c r="R91" s="77" t="str">
        <f t="shared" si="14"/>
        <v/>
      </c>
      <c r="S91" s="77" t="str">
        <f t="shared" si="15"/>
        <v/>
      </c>
      <c r="T91" s="77" t="str">
        <f t="shared" si="16"/>
        <v/>
      </c>
      <c r="U91" s="77" t="str">
        <f t="shared" si="17"/>
        <v/>
      </c>
      <c r="V91" s="77" t="str">
        <f t="shared" si="18"/>
        <v/>
      </c>
      <c r="W91" s="77" t="str">
        <f t="shared" si="19"/>
        <v/>
      </c>
      <c r="X91" s="77" t="str">
        <f t="shared" si="20"/>
        <v/>
      </c>
      <c r="Y91" s="80" t="str">
        <f t="shared" si="21"/>
        <v/>
      </c>
    </row>
    <row r="92" spans="1:25">
      <c r="A92" s="52">
        <v>90</v>
      </c>
      <c r="B92" s="60" t="str">
        <f>IF(入力シート!C93="","",入力シート!C93)</f>
        <v/>
      </c>
      <c r="C92" s="63" t="str">
        <f>IF(入力シート!D93="","",入力シート!D93)</f>
        <v/>
      </c>
      <c r="D92" s="63" t="str">
        <f>IF(入力シート!E93="","",IF(入力シート!E93="○",1,0))</f>
        <v/>
      </c>
      <c r="E92" s="63" t="str">
        <f>IF(入力シート!F93="","",入力シート!F93)</f>
        <v/>
      </c>
      <c r="F92" s="63" t="str">
        <f>IF(入力シート!G93="","",入力シート!G93)</f>
        <v/>
      </c>
      <c r="G92" s="67" t="str">
        <f>IF(入力シート!H93="","",入力シート!H93)</f>
        <v/>
      </c>
      <c r="H92" s="67" t="str">
        <f>IF(入力シート!I93="","",入力シート!I93)</f>
        <v/>
      </c>
      <c r="I92" s="63" t="str">
        <f>IF(入力シート!J93="","",入力シート!J93)</f>
        <v/>
      </c>
      <c r="J92" s="67" t="str">
        <f>IF(入力シート!K93="","",入力シート!K93)</f>
        <v/>
      </c>
      <c r="K92" s="63" t="str">
        <f>IF(入力シート!L93="","",IF(入力シート!L93="該当",1,0))</f>
        <v/>
      </c>
      <c r="L92" s="63" t="str">
        <f>IF(入力シート!M93="","",IF(入力シート!M93="被扶養者",1,0))</f>
        <v/>
      </c>
      <c r="M92" s="63" t="str">
        <f>IF(入力シート!N93="","",入力シート!N93)</f>
        <v/>
      </c>
      <c r="N92" s="70" t="str">
        <f>IF(入力シート!O93="","",入力シート!O93)</f>
        <v/>
      </c>
      <c r="O92" s="73" t="str">
        <f t="shared" si="11"/>
        <v/>
      </c>
      <c r="P92" s="77" t="str">
        <f t="shared" si="12"/>
        <v/>
      </c>
      <c r="Q92" s="77" t="str">
        <f t="shared" si="13"/>
        <v/>
      </c>
      <c r="R92" s="77" t="str">
        <f t="shared" si="14"/>
        <v/>
      </c>
      <c r="S92" s="77" t="str">
        <f t="shared" si="15"/>
        <v/>
      </c>
      <c r="T92" s="77" t="str">
        <f t="shared" si="16"/>
        <v/>
      </c>
      <c r="U92" s="77" t="str">
        <f t="shared" si="17"/>
        <v/>
      </c>
      <c r="V92" s="77" t="str">
        <f t="shared" si="18"/>
        <v/>
      </c>
      <c r="W92" s="77" t="str">
        <f t="shared" si="19"/>
        <v/>
      </c>
      <c r="X92" s="77" t="str">
        <f t="shared" si="20"/>
        <v/>
      </c>
      <c r="Y92" s="80" t="str">
        <f t="shared" si="21"/>
        <v/>
      </c>
    </row>
    <row r="93" spans="1:25">
      <c r="A93" s="52">
        <v>91</v>
      </c>
      <c r="B93" s="60" t="str">
        <f>IF(入力シート!C94="","",入力シート!C94)</f>
        <v/>
      </c>
      <c r="C93" s="63" t="str">
        <f>IF(入力シート!D94="","",入力シート!D94)</f>
        <v/>
      </c>
      <c r="D93" s="63" t="str">
        <f>IF(入力シート!E94="","",IF(入力シート!E94="○",1,0))</f>
        <v/>
      </c>
      <c r="E93" s="63" t="str">
        <f>IF(入力シート!F94="","",入力シート!F94)</f>
        <v/>
      </c>
      <c r="F93" s="63" t="str">
        <f>IF(入力シート!G94="","",入力シート!G94)</f>
        <v/>
      </c>
      <c r="G93" s="67" t="str">
        <f>IF(入力シート!H94="","",入力シート!H94)</f>
        <v/>
      </c>
      <c r="H93" s="67" t="str">
        <f>IF(入力シート!I94="","",入力シート!I94)</f>
        <v/>
      </c>
      <c r="I93" s="63" t="str">
        <f>IF(入力シート!J94="","",入力シート!J94)</f>
        <v/>
      </c>
      <c r="J93" s="67" t="str">
        <f>IF(入力シート!K94="","",入力シート!K94)</f>
        <v/>
      </c>
      <c r="K93" s="63" t="str">
        <f>IF(入力シート!L94="","",IF(入力シート!L94="該当",1,0))</f>
        <v/>
      </c>
      <c r="L93" s="63" t="str">
        <f>IF(入力シート!M94="","",IF(入力シート!M94="被扶養者",1,0))</f>
        <v/>
      </c>
      <c r="M93" s="63" t="str">
        <f>IF(入力シート!N94="","",入力シート!N94)</f>
        <v/>
      </c>
      <c r="N93" s="70" t="str">
        <f>IF(入力シート!O94="","",入力シート!O94)</f>
        <v/>
      </c>
      <c r="O93" s="73" t="str">
        <f t="shared" si="11"/>
        <v/>
      </c>
      <c r="P93" s="77" t="str">
        <f t="shared" si="12"/>
        <v/>
      </c>
      <c r="Q93" s="77" t="str">
        <f t="shared" si="13"/>
        <v/>
      </c>
      <c r="R93" s="77" t="str">
        <f t="shared" si="14"/>
        <v/>
      </c>
      <c r="S93" s="77" t="str">
        <f t="shared" si="15"/>
        <v/>
      </c>
      <c r="T93" s="77" t="str">
        <f t="shared" si="16"/>
        <v/>
      </c>
      <c r="U93" s="77" t="str">
        <f t="shared" si="17"/>
        <v/>
      </c>
      <c r="V93" s="77" t="str">
        <f t="shared" si="18"/>
        <v/>
      </c>
      <c r="W93" s="77" t="str">
        <f t="shared" si="19"/>
        <v/>
      </c>
      <c r="X93" s="77" t="str">
        <f t="shared" si="20"/>
        <v/>
      </c>
      <c r="Y93" s="80" t="str">
        <f t="shared" si="21"/>
        <v/>
      </c>
    </row>
    <row r="94" spans="1:25">
      <c r="A94" s="52">
        <v>92</v>
      </c>
      <c r="B94" s="60" t="str">
        <f>IF(入力シート!C95="","",入力シート!C95)</f>
        <v/>
      </c>
      <c r="C94" s="63" t="str">
        <f>IF(入力シート!D95="","",入力シート!D95)</f>
        <v/>
      </c>
      <c r="D94" s="63" t="str">
        <f>IF(入力シート!E95="","",IF(入力シート!E95="○",1,0))</f>
        <v/>
      </c>
      <c r="E94" s="63" t="str">
        <f>IF(入力シート!F95="","",入力シート!F95)</f>
        <v/>
      </c>
      <c r="F94" s="63" t="str">
        <f>IF(入力シート!G95="","",入力シート!G95)</f>
        <v/>
      </c>
      <c r="G94" s="67" t="str">
        <f>IF(入力シート!H95="","",入力シート!H95)</f>
        <v/>
      </c>
      <c r="H94" s="67" t="str">
        <f>IF(入力シート!I95="","",入力シート!I95)</f>
        <v/>
      </c>
      <c r="I94" s="63" t="str">
        <f>IF(入力シート!J95="","",入力シート!J95)</f>
        <v/>
      </c>
      <c r="J94" s="67" t="str">
        <f>IF(入力シート!K95="","",入力シート!K95)</f>
        <v/>
      </c>
      <c r="K94" s="63" t="str">
        <f>IF(入力シート!L95="","",IF(入力シート!L95="該当",1,0))</f>
        <v/>
      </c>
      <c r="L94" s="63" t="str">
        <f>IF(入力シート!M95="","",IF(入力シート!M95="被扶養者",1,0))</f>
        <v/>
      </c>
      <c r="M94" s="63" t="str">
        <f>IF(入力シート!N95="","",入力シート!N95)</f>
        <v/>
      </c>
      <c r="N94" s="70" t="str">
        <f>IF(入力シート!O95="","",入力シート!O95)</f>
        <v/>
      </c>
      <c r="O94" s="73" t="str">
        <f t="shared" si="11"/>
        <v/>
      </c>
      <c r="P94" s="77" t="str">
        <f t="shared" si="12"/>
        <v/>
      </c>
      <c r="Q94" s="77" t="str">
        <f t="shared" si="13"/>
        <v/>
      </c>
      <c r="R94" s="77" t="str">
        <f t="shared" si="14"/>
        <v/>
      </c>
      <c r="S94" s="77" t="str">
        <f t="shared" si="15"/>
        <v/>
      </c>
      <c r="T94" s="77" t="str">
        <f t="shared" si="16"/>
        <v/>
      </c>
      <c r="U94" s="77" t="str">
        <f t="shared" si="17"/>
        <v/>
      </c>
      <c r="V94" s="77" t="str">
        <f t="shared" si="18"/>
        <v/>
      </c>
      <c r="W94" s="77" t="str">
        <f t="shared" si="19"/>
        <v/>
      </c>
      <c r="X94" s="77" t="str">
        <f t="shared" si="20"/>
        <v/>
      </c>
      <c r="Y94" s="80" t="str">
        <f t="shared" si="21"/>
        <v/>
      </c>
    </row>
    <row r="95" spans="1:25">
      <c r="A95" s="52">
        <v>93</v>
      </c>
      <c r="B95" s="60" t="str">
        <f>IF(入力シート!C96="","",入力シート!C96)</f>
        <v/>
      </c>
      <c r="C95" s="63" t="str">
        <f>IF(入力シート!D96="","",入力シート!D96)</f>
        <v/>
      </c>
      <c r="D95" s="63" t="str">
        <f>IF(入力シート!E96="","",IF(入力シート!E96="○",1,0))</f>
        <v/>
      </c>
      <c r="E95" s="63" t="str">
        <f>IF(入力シート!F96="","",入力シート!F96)</f>
        <v/>
      </c>
      <c r="F95" s="63" t="str">
        <f>IF(入力シート!G96="","",入力シート!G96)</f>
        <v/>
      </c>
      <c r="G95" s="67" t="str">
        <f>IF(入力シート!H96="","",入力シート!H96)</f>
        <v/>
      </c>
      <c r="H95" s="67" t="str">
        <f>IF(入力シート!I96="","",入力シート!I96)</f>
        <v/>
      </c>
      <c r="I95" s="63" t="str">
        <f>IF(入力シート!J96="","",入力シート!J96)</f>
        <v/>
      </c>
      <c r="J95" s="67" t="str">
        <f>IF(入力シート!K96="","",入力シート!K96)</f>
        <v/>
      </c>
      <c r="K95" s="63" t="str">
        <f>IF(入力シート!L96="","",IF(入力シート!L96="該当",1,0))</f>
        <v/>
      </c>
      <c r="L95" s="63" t="str">
        <f>IF(入力シート!M96="","",IF(入力シート!M96="被扶養者",1,0))</f>
        <v/>
      </c>
      <c r="M95" s="63" t="str">
        <f>IF(入力シート!N96="","",入力シート!N96)</f>
        <v/>
      </c>
      <c r="N95" s="70" t="str">
        <f>IF(入力シート!O96="","",入力シート!O96)</f>
        <v/>
      </c>
      <c r="O95" s="73" t="str">
        <f t="shared" si="11"/>
        <v/>
      </c>
      <c r="P95" s="77" t="str">
        <f t="shared" si="12"/>
        <v/>
      </c>
      <c r="Q95" s="77" t="str">
        <f t="shared" si="13"/>
        <v/>
      </c>
      <c r="R95" s="77" t="str">
        <f t="shared" si="14"/>
        <v/>
      </c>
      <c r="S95" s="77" t="str">
        <f t="shared" si="15"/>
        <v/>
      </c>
      <c r="T95" s="77" t="str">
        <f t="shared" si="16"/>
        <v/>
      </c>
      <c r="U95" s="77" t="str">
        <f t="shared" si="17"/>
        <v/>
      </c>
      <c r="V95" s="77" t="str">
        <f t="shared" si="18"/>
        <v/>
      </c>
      <c r="W95" s="77" t="str">
        <f t="shared" si="19"/>
        <v/>
      </c>
      <c r="X95" s="77" t="str">
        <f t="shared" si="20"/>
        <v/>
      </c>
      <c r="Y95" s="80" t="str">
        <f t="shared" si="21"/>
        <v/>
      </c>
    </row>
    <row r="96" spans="1:25">
      <c r="A96" s="52">
        <v>94</v>
      </c>
      <c r="B96" s="60" t="str">
        <f>IF(入力シート!C97="","",入力シート!C97)</f>
        <v/>
      </c>
      <c r="C96" s="63" t="str">
        <f>IF(入力シート!D97="","",入力シート!D97)</f>
        <v/>
      </c>
      <c r="D96" s="63" t="str">
        <f>IF(入力シート!E97="","",IF(入力シート!E97="○",1,0))</f>
        <v/>
      </c>
      <c r="E96" s="63" t="str">
        <f>IF(入力シート!F97="","",入力シート!F97)</f>
        <v/>
      </c>
      <c r="F96" s="63" t="str">
        <f>IF(入力シート!G97="","",入力シート!G97)</f>
        <v/>
      </c>
      <c r="G96" s="67" t="str">
        <f>IF(入力シート!H97="","",入力シート!H97)</f>
        <v/>
      </c>
      <c r="H96" s="67" t="str">
        <f>IF(入力シート!I97="","",入力シート!I97)</f>
        <v/>
      </c>
      <c r="I96" s="63" t="str">
        <f>IF(入力シート!J97="","",入力シート!J97)</f>
        <v/>
      </c>
      <c r="J96" s="67" t="str">
        <f>IF(入力シート!K97="","",入力シート!K97)</f>
        <v/>
      </c>
      <c r="K96" s="63" t="str">
        <f>IF(入力シート!L97="","",IF(入力シート!L97="該当",1,0))</f>
        <v/>
      </c>
      <c r="L96" s="63" t="str">
        <f>IF(入力シート!M97="","",IF(入力シート!M97="被扶養者",1,0))</f>
        <v/>
      </c>
      <c r="M96" s="63" t="str">
        <f>IF(入力シート!N97="","",入力シート!N97)</f>
        <v/>
      </c>
      <c r="N96" s="70" t="str">
        <f>IF(入力シート!O97="","",入力シート!O97)</f>
        <v/>
      </c>
      <c r="O96" s="73" t="str">
        <f t="shared" si="11"/>
        <v/>
      </c>
      <c r="P96" s="77" t="str">
        <f t="shared" si="12"/>
        <v/>
      </c>
      <c r="Q96" s="77" t="str">
        <f t="shared" si="13"/>
        <v/>
      </c>
      <c r="R96" s="77" t="str">
        <f t="shared" si="14"/>
        <v/>
      </c>
      <c r="S96" s="77" t="str">
        <f t="shared" si="15"/>
        <v/>
      </c>
      <c r="T96" s="77" t="str">
        <f t="shared" si="16"/>
        <v/>
      </c>
      <c r="U96" s="77" t="str">
        <f t="shared" si="17"/>
        <v/>
      </c>
      <c r="V96" s="77" t="str">
        <f t="shared" si="18"/>
        <v/>
      </c>
      <c r="W96" s="77" t="str">
        <f t="shared" si="19"/>
        <v/>
      </c>
      <c r="X96" s="77" t="str">
        <f t="shared" si="20"/>
        <v/>
      </c>
      <c r="Y96" s="80" t="str">
        <f t="shared" si="21"/>
        <v/>
      </c>
    </row>
    <row r="97" spans="1:25">
      <c r="A97" s="52">
        <v>95</v>
      </c>
      <c r="B97" s="60" t="str">
        <f>IF(入力シート!C98="","",入力シート!C98)</f>
        <v/>
      </c>
      <c r="C97" s="63" t="str">
        <f>IF(入力シート!D98="","",入力シート!D98)</f>
        <v/>
      </c>
      <c r="D97" s="63" t="str">
        <f>IF(入力シート!E98="","",IF(入力シート!E98="○",1,0))</f>
        <v/>
      </c>
      <c r="E97" s="63" t="str">
        <f>IF(入力シート!F98="","",入力シート!F98)</f>
        <v/>
      </c>
      <c r="F97" s="63" t="str">
        <f>IF(入力シート!G98="","",入力シート!G98)</f>
        <v/>
      </c>
      <c r="G97" s="67" t="str">
        <f>IF(入力シート!H98="","",入力シート!H98)</f>
        <v/>
      </c>
      <c r="H97" s="67" t="str">
        <f>IF(入力シート!I98="","",入力シート!I98)</f>
        <v/>
      </c>
      <c r="I97" s="63" t="str">
        <f>IF(入力シート!J98="","",入力シート!J98)</f>
        <v/>
      </c>
      <c r="J97" s="67" t="str">
        <f>IF(入力シート!K98="","",入力シート!K98)</f>
        <v/>
      </c>
      <c r="K97" s="63" t="str">
        <f>IF(入力シート!L98="","",IF(入力シート!L98="該当",1,0))</f>
        <v/>
      </c>
      <c r="L97" s="63" t="str">
        <f>IF(入力シート!M98="","",IF(入力シート!M98="被扶養者",1,0))</f>
        <v/>
      </c>
      <c r="M97" s="63" t="str">
        <f>IF(入力シート!N98="","",入力シート!N98)</f>
        <v/>
      </c>
      <c r="N97" s="70" t="str">
        <f>IF(入力シート!O98="","",入力シート!O98)</f>
        <v/>
      </c>
      <c r="O97" s="73" t="str">
        <f t="shared" si="11"/>
        <v/>
      </c>
      <c r="P97" s="77" t="str">
        <f t="shared" si="12"/>
        <v/>
      </c>
      <c r="Q97" s="77" t="str">
        <f t="shared" si="13"/>
        <v/>
      </c>
      <c r="R97" s="77" t="str">
        <f t="shared" si="14"/>
        <v/>
      </c>
      <c r="S97" s="77" t="str">
        <f t="shared" si="15"/>
        <v/>
      </c>
      <c r="T97" s="77" t="str">
        <f t="shared" si="16"/>
        <v/>
      </c>
      <c r="U97" s="77" t="str">
        <f t="shared" si="17"/>
        <v/>
      </c>
      <c r="V97" s="77" t="str">
        <f t="shared" si="18"/>
        <v/>
      </c>
      <c r="W97" s="77" t="str">
        <f t="shared" si="19"/>
        <v/>
      </c>
      <c r="X97" s="77" t="str">
        <f t="shared" si="20"/>
        <v/>
      </c>
      <c r="Y97" s="80" t="str">
        <f t="shared" si="21"/>
        <v/>
      </c>
    </row>
    <row r="98" spans="1:25">
      <c r="A98" s="52">
        <v>96</v>
      </c>
      <c r="B98" s="60" t="str">
        <f>IF(入力シート!C99="","",入力シート!C99)</f>
        <v/>
      </c>
      <c r="C98" s="63" t="str">
        <f>IF(入力シート!D99="","",入力シート!D99)</f>
        <v/>
      </c>
      <c r="D98" s="63" t="str">
        <f>IF(入力シート!E99="","",IF(入力シート!E99="○",1,0))</f>
        <v/>
      </c>
      <c r="E98" s="63" t="str">
        <f>IF(入力シート!F99="","",入力シート!F99)</f>
        <v/>
      </c>
      <c r="F98" s="63" t="str">
        <f>IF(入力シート!G99="","",入力シート!G99)</f>
        <v/>
      </c>
      <c r="G98" s="67" t="str">
        <f>IF(入力シート!H99="","",入力シート!H99)</f>
        <v/>
      </c>
      <c r="H98" s="67" t="str">
        <f>IF(入力シート!I99="","",入力シート!I99)</f>
        <v/>
      </c>
      <c r="I98" s="63" t="str">
        <f>IF(入力シート!J99="","",入力シート!J99)</f>
        <v/>
      </c>
      <c r="J98" s="67" t="str">
        <f>IF(入力シート!K99="","",入力シート!K99)</f>
        <v/>
      </c>
      <c r="K98" s="63" t="str">
        <f>IF(入力シート!L99="","",IF(入力シート!L99="該当",1,0))</f>
        <v/>
      </c>
      <c r="L98" s="63" t="str">
        <f>IF(入力シート!M99="","",IF(入力シート!M99="被扶養者",1,0))</f>
        <v/>
      </c>
      <c r="M98" s="63" t="str">
        <f>IF(入力シート!N99="","",入力シート!N99)</f>
        <v/>
      </c>
      <c r="N98" s="70" t="str">
        <f>IF(入力シート!O99="","",入力シート!O99)</f>
        <v/>
      </c>
      <c r="O98" s="73" t="str">
        <f t="shared" si="11"/>
        <v/>
      </c>
      <c r="P98" s="77" t="str">
        <f t="shared" si="12"/>
        <v/>
      </c>
      <c r="Q98" s="77" t="str">
        <f t="shared" si="13"/>
        <v/>
      </c>
      <c r="R98" s="77" t="str">
        <f t="shared" si="14"/>
        <v/>
      </c>
      <c r="S98" s="77" t="str">
        <f t="shared" si="15"/>
        <v/>
      </c>
      <c r="T98" s="77" t="str">
        <f t="shared" si="16"/>
        <v/>
      </c>
      <c r="U98" s="77" t="str">
        <f t="shared" si="17"/>
        <v/>
      </c>
      <c r="V98" s="77" t="str">
        <f t="shared" si="18"/>
        <v/>
      </c>
      <c r="W98" s="77" t="str">
        <f t="shared" si="19"/>
        <v/>
      </c>
      <c r="X98" s="77" t="str">
        <f t="shared" si="20"/>
        <v/>
      </c>
      <c r="Y98" s="80" t="str">
        <f t="shared" si="21"/>
        <v/>
      </c>
    </row>
    <row r="99" spans="1:25">
      <c r="A99" s="52">
        <v>97</v>
      </c>
      <c r="B99" s="60" t="str">
        <f>IF(入力シート!C100="","",入力シート!C100)</f>
        <v/>
      </c>
      <c r="C99" s="63" t="str">
        <f>IF(入力シート!D100="","",入力シート!D100)</f>
        <v/>
      </c>
      <c r="D99" s="63" t="str">
        <f>IF(入力シート!E100="","",IF(入力シート!E100="○",1,0))</f>
        <v/>
      </c>
      <c r="E99" s="63" t="str">
        <f>IF(入力シート!F100="","",入力シート!F100)</f>
        <v/>
      </c>
      <c r="F99" s="63" t="str">
        <f>IF(入力シート!G100="","",入力シート!G100)</f>
        <v/>
      </c>
      <c r="G99" s="67" t="str">
        <f>IF(入力シート!H100="","",入力シート!H100)</f>
        <v/>
      </c>
      <c r="H99" s="67" t="str">
        <f>IF(入力シート!I100="","",入力シート!I100)</f>
        <v/>
      </c>
      <c r="I99" s="63" t="str">
        <f>IF(入力シート!J100="","",入力シート!J100)</f>
        <v/>
      </c>
      <c r="J99" s="67" t="str">
        <f>IF(入力シート!K100="","",入力シート!K100)</f>
        <v/>
      </c>
      <c r="K99" s="63" t="str">
        <f>IF(入力シート!L100="","",IF(入力シート!L100="該当",1,0))</f>
        <v/>
      </c>
      <c r="L99" s="63" t="str">
        <f>IF(入力シート!M100="","",IF(入力シート!M100="被扶養者",1,0))</f>
        <v/>
      </c>
      <c r="M99" s="63" t="str">
        <f>IF(入力シート!N100="","",入力シート!N100)</f>
        <v/>
      </c>
      <c r="N99" s="70" t="str">
        <f>IF(入力シート!O100="","",入力シート!O100)</f>
        <v/>
      </c>
      <c r="O99" s="73" t="str">
        <f t="shared" si="11"/>
        <v/>
      </c>
      <c r="P99" s="77" t="str">
        <f t="shared" si="12"/>
        <v/>
      </c>
      <c r="Q99" s="77" t="str">
        <f t="shared" si="13"/>
        <v/>
      </c>
      <c r="R99" s="77" t="str">
        <f t="shared" si="14"/>
        <v/>
      </c>
      <c r="S99" s="77" t="str">
        <f t="shared" si="15"/>
        <v/>
      </c>
      <c r="T99" s="77" t="str">
        <f t="shared" si="16"/>
        <v/>
      </c>
      <c r="U99" s="77" t="str">
        <f t="shared" si="17"/>
        <v/>
      </c>
      <c r="V99" s="77" t="str">
        <f t="shared" si="18"/>
        <v/>
      </c>
      <c r="W99" s="77" t="str">
        <f t="shared" si="19"/>
        <v/>
      </c>
      <c r="X99" s="77" t="str">
        <f t="shared" si="20"/>
        <v/>
      </c>
      <c r="Y99" s="80" t="str">
        <f t="shared" si="21"/>
        <v/>
      </c>
    </row>
    <row r="100" spans="1:25">
      <c r="A100" s="52">
        <v>98</v>
      </c>
      <c r="B100" s="60" t="str">
        <f>IF(入力シート!C101="","",入力シート!C101)</f>
        <v/>
      </c>
      <c r="C100" s="63" t="str">
        <f>IF(入力シート!D101="","",入力シート!D101)</f>
        <v/>
      </c>
      <c r="D100" s="63" t="str">
        <f>IF(入力シート!E101="","",IF(入力シート!E101="○",1,0))</f>
        <v/>
      </c>
      <c r="E100" s="63" t="str">
        <f>IF(入力シート!F101="","",入力シート!F101)</f>
        <v/>
      </c>
      <c r="F100" s="63" t="str">
        <f>IF(入力シート!G101="","",入力シート!G101)</f>
        <v/>
      </c>
      <c r="G100" s="67" t="str">
        <f>IF(入力シート!H101="","",入力シート!H101)</f>
        <v/>
      </c>
      <c r="H100" s="67" t="str">
        <f>IF(入力シート!I101="","",入力シート!I101)</f>
        <v/>
      </c>
      <c r="I100" s="63" t="str">
        <f>IF(入力シート!J101="","",入力シート!J101)</f>
        <v/>
      </c>
      <c r="J100" s="67" t="str">
        <f>IF(入力シート!K101="","",入力シート!K101)</f>
        <v/>
      </c>
      <c r="K100" s="63" t="str">
        <f>IF(入力シート!L101="","",IF(入力シート!L101="該当",1,0))</f>
        <v/>
      </c>
      <c r="L100" s="63" t="str">
        <f>IF(入力シート!M101="","",IF(入力シート!M101="被扶養者",1,0))</f>
        <v/>
      </c>
      <c r="M100" s="63" t="str">
        <f>IF(入力シート!N101="","",入力シート!N101)</f>
        <v/>
      </c>
      <c r="N100" s="70" t="str">
        <f>IF(入力シート!O101="","",入力シート!O101)</f>
        <v/>
      </c>
      <c r="O100" s="73" t="str">
        <f t="shared" si="11"/>
        <v/>
      </c>
      <c r="P100" s="77" t="str">
        <f t="shared" si="12"/>
        <v/>
      </c>
      <c r="Q100" s="77" t="str">
        <f t="shared" si="13"/>
        <v/>
      </c>
      <c r="R100" s="77" t="str">
        <f t="shared" si="14"/>
        <v/>
      </c>
      <c r="S100" s="77" t="str">
        <f t="shared" si="15"/>
        <v/>
      </c>
      <c r="T100" s="77" t="str">
        <f t="shared" si="16"/>
        <v/>
      </c>
      <c r="U100" s="77" t="str">
        <f t="shared" si="17"/>
        <v/>
      </c>
      <c r="V100" s="77" t="str">
        <f t="shared" si="18"/>
        <v/>
      </c>
      <c r="W100" s="77" t="str">
        <f t="shared" si="19"/>
        <v/>
      </c>
      <c r="X100" s="77" t="str">
        <f t="shared" si="20"/>
        <v/>
      </c>
      <c r="Y100" s="80" t="str">
        <f t="shared" si="21"/>
        <v/>
      </c>
    </row>
    <row r="101" spans="1:25">
      <c r="A101" s="52">
        <v>99</v>
      </c>
      <c r="B101" s="60" t="str">
        <f>IF(入力シート!C102="","",入力シート!C102)</f>
        <v/>
      </c>
      <c r="C101" s="63" t="str">
        <f>IF(入力シート!D102="","",入力シート!D102)</f>
        <v/>
      </c>
      <c r="D101" s="63" t="str">
        <f>IF(入力シート!E102="","",IF(入力シート!E102="○",1,0))</f>
        <v/>
      </c>
      <c r="E101" s="63" t="str">
        <f>IF(入力シート!F102="","",入力シート!F102)</f>
        <v/>
      </c>
      <c r="F101" s="63" t="str">
        <f>IF(入力シート!G102="","",入力シート!G102)</f>
        <v/>
      </c>
      <c r="G101" s="67" t="str">
        <f>IF(入力シート!H102="","",入力シート!H102)</f>
        <v/>
      </c>
      <c r="H101" s="67" t="str">
        <f>IF(入力シート!I102="","",入力シート!I102)</f>
        <v/>
      </c>
      <c r="I101" s="63" t="str">
        <f>IF(入力シート!J102="","",入力シート!J102)</f>
        <v/>
      </c>
      <c r="J101" s="67" t="str">
        <f>IF(入力シート!K102="","",入力シート!K102)</f>
        <v/>
      </c>
      <c r="K101" s="63" t="str">
        <f>IF(入力シート!L102="","",IF(入力シート!L102="該当",1,0))</f>
        <v/>
      </c>
      <c r="L101" s="63" t="str">
        <f>IF(入力シート!M102="","",IF(入力シート!M102="被扶養者",1,0))</f>
        <v/>
      </c>
      <c r="M101" s="63" t="str">
        <f>IF(入力シート!N102="","",入力シート!N102)</f>
        <v/>
      </c>
      <c r="N101" s="70" t="str">
        <f>IF(入力シート!O102="","",入力シート!O102)</f>
        <v/>
      </c>
      <c r="O101" s="73" t="str">
        <f t="shared" si="11"/>
        <v/>
      </c>
      <c r="P101" s="77" t="str">
        <f t="shared" si="12"/>
        <v/>
      </c>
      <c r="Q101" s="77" t="str">
        <f t="shared" si="13"/>
        <v/>
      </c>
      <c r="R101" s="77" t="str">
        <f t="shared" si="14"/>
        <v/>
      </c>
      <c r="S101" s="77" t="str">
        <f t="shared" si="15"/>
        <v/>
      </c>
      <c r="T101" s="77" t="str">
        <f t="shared" si="16"/>
        <v/>
      </c>
      <c r="U101" s="77" t="str">
        <f t="shared" si="17"/>
        <v/>
      </c>
      <c r="V101" s="77" t="str">
        <f t="shared" si="18"/>
        <v/>
      </c>
      <c r="W101" s="77" t="str">
        <f t="shared" si="19"/>
        <v/>
      </c>
      <c r="X101" s="77" t="str">
        <f t="shared" si="20"/>
        <v/>
      </c>
      <c r="Y101" s="80" t="str">
        <f t="shared" si="21"/>
        <v/>
      </c>
    </row>
    <row r="102" spans="1:25">
      <c r="A102" s="52">
        <v>100</v>
      </c>
      <c r="B102" s="60" t="str">
        <f>IF(入力シート!C103="","",入力シート!C103)</f>
        <v/>
      </c>
      <c r="C102" s="63" t="str">
        <f>IF(入力シート!D103="","",入力シート!D103)</f>
        <v/>
      </c>
      <c r="D102" s="63" t="str">
        <f>IF(入力シート!E103="","",IF(入力シート!E103="○",1,0))</f>
        <v/>
      </c>
      <c r="E102" s="63" t="str">
        <f>IF(入力シート!F103="","",入力シート!F103)</f>
        <v/>
      </c>
      <c r="F102" s="63" t="str">
        <f>IF(入力シート!G103="","",入力シート!G103)</f>
        <v/>
      </c>
      <c r="G102" s="67" t="str">
        <f>IF(入力シート!H103="","",入力シート!H103)</f>
        <v/>
      </c>
      <c r="H102" s="67" t="str">
        <f>IF(入力シート!I103="","",入力シート!I103)</f>
        <v/>
      </c>
      <c r="I102" s="63" t="str">
        <f>IF(入力シート!J103="","",入力シート!J103)</f>
        <v/>
      </c>
      <c r="J102" s="67" t="str">
        <f>IF(入力シート!K103="","",入力シート!K103)</f>
        <v/>
      </c>
      <c r="K102" s="63" t="str">
        <f>IF(入力シート!L103="","",IF(入力シート!L103="該当",1,0))</f>
        <v/>
      </c>
      <c r="L102" s="63" t="str">
        <f>IF(入力シート!M103="","",IF(入力シート!M103="被扶養者",1,0))</f>
        <v/>
      </c>
      <c r="M102" s="63" t="str">
        <f>IF(入力シート!N103="","",入力シート!N103)</f>
        <v/>
      </c>
      <c r="N102" s="70" t="str">
        <f>IF(入力シート!O103="","",入力シート!O103)</f>
        <v/>
      </c>
      <c r="O102" s="73" t="str">
        <f t="shared" si="11"/>
        <v/>
      </c>
      <c r="P102" s="77" t="str">
        <f t="shared" si="12"/>
        <v/>
      </c>
      <c r="Q102" s="77" t="str">
        <f t="shared" si="13"/>
        <v/>
      </c>
      <c r="R102" s="77" t="str">
        <f t="shared" si="14"/>
        <v/>
      </c>
      <c r="S102" s="77" t="str">
        <f t="shared" si="15"/>
        <v/>
      </c>
      <c r="T102" s="77" t="str">
        <f t="shared" si="16"/>
        <v/>
      </c>
      <c r="U102" s="77" t="str">
        <f t="shared" si="17"/>
        <v/>
      </c>
      <c r="V102" s="77" t="str">
        <f t="shared" si="18"/>
        <v/>
      </c>
      <c r="W102" s="77" t="str">
        <f t="shared" si="19"/>
        <v/>
      </c>
      <c r="X102" s="77" t="str">
        <f t="shared" si="20"/>
        <v/>
      </c>
      <c r="Y102" s="80" t="str">
        <f t="shared" si="21"/>
        <v/>
      </c>
    </row>
    <row r="103" spans="1:25">
      <c r="A103" s="52">
        <v>101</v>
      </c>
      <c r="B103" s="60" t="str">
        <f>IF(入力シート!C104="","",入力シート!C104)</f>
        <v/>
      </c>
      <c r="C103" s="63" t="str">
        <f>IF(入力シート!D104="","",入力シート!D104)</f>
        <v/>
      </c>
      <c r="D103" s="63" t="str">
        <f>IF(入力シート!E104="","",IF(入力シート!E104="○",1,0))</f>
        <v/>
      </c>
      <c r="E103" s="63" t="str">
        <f>IF(入力シート!F104="","",入力シート!F104)</f>
        <v/>
      </c>
      <c r="F103" s="63" t="str">
        <f>IF(入力シート!G104="","",入力シート!G104)</f>
        <v/>
      </c>
      <c r="G103" s="67" t="str">
        <f>IF(入力シート!H104="","",入力シート!H104)</f>
        <v/>
      </c>
      <c r="H103" s="67" t="str">
        <f>IF(入力シート!I104="","",入力シート!I104)</f>
        <v/>
      </c>
      <c r="I103" s="63" t="str">
        <f>IF(入力シート!J104="","",入力シート!J104)</f>
        <v/>
      </c>
      <c r="J103" s="67" t="str">
        <f>IF(入力シート!K104="","",入力シート!K104)</f>
        <v/>
      </c>
      <c r="K103" s="63" t="str">
        <f>IF(入力シート!L104="","",IF(入力シート!L104="該当",1,0))</f>
        <v/>
      </c>
      <c r="L103" s="63" t="str">
        <f>IF(入力シート!M104="","",IF(入力シート!M104="被扶養者",1,0))</f>
        <v/>
      </c>
      <c r="M103" s="63" t="str">
        <f>IF(入力シート!N104="","",入力シート!N104)</f>
        <v/>
      </c>
      <c r="N103" s="70" t="str">
        <f>IF(入力シート!O104="","",入力シート!O104)</f>
        <v/>
      </c>
      <c r="O103" s="73" t="str">
        <f t="shared" si="11"/>
        <v/>
      </c>
      <c r="P103" s="77" t="str">
        <f t="shared" si="12"/>
        <v/>
      </c>
      <c r="Q103" s="77" t="str">
        <f t="shared" si="13"/>
        <v/>
      </c>
      <c r="R103" s="77" t="str">
        <f t="shared" si="14"/>
        <v/>
      </c>
      <c r="S103" s="77" t="str">
        <f t="shared" si="15"/>
        <v/>
      </c>
      <c r="T103" s="77" t="str">
        <f t="shared" si="16"/>
        <v/>
      </c>
      <c r="U103" s="77" t="str">
        <f t="shared" si="17"/>
        <v/>
      </c>
      <c r="V103" s="77" t="str">
        <f t="shared" si="18"/>
        <v/>
      </c>
      <c r="W103" s="77" t="str">
        <f t="shared" si="19"/>
        <v/>
      </c>
      <c r="X103" s="77" t="str">
        <f t="shared" si="20"/>
        <v/>
      </c>
      <c r="Y103" s="80" t="str">
        <f t="shared" si="21"/>
        <v/>
      </c>
    </row>
    <row r="104" spans="1:25">
      <c r="A104" s="52">
        <v>102</v>
      </c>
      <c r="B104" s="60" t="str">
        <f>IF(入力シート!C105="","",入力シート!C105)</f>
        <v/>
      </c>
      <c r="C104" s="63" t="str">
        <f>IF(入力シート!D105="","",入力シート!D105)</f>
        <v/>
      </c>
      <c r="D104" s="63" t="str">
        <f>IF(入力シート!E105="","",IF(入力シート!E105="○",1,0))</f>
        <v/>
      </c>
      <c r="E104" s="63" t="str">
        <f>IF(入力シート!F105="","",入力シート!F105)</f>
        <v/>
      </c>
      <c r="F104" s="63" t="str">
        <f>IF(入力シート!G105="","",入力シート!G105)</f>
        <v/>
      </c>
      <c r="G104" s="67" t="str">
        <f>IF(入力シート!H105="","",入力シート!H105)</f>
        <v/>
      </c>
      <c r="H104" s="67" t="str">
        <f>IF(入力シート!I105="","",入力シート!I105)</f>
        <v/>
      </c>
      <c r="I104" s="63" t="str">
        <f>IF(入力シート!J105="","",入力シート!J105)</f>
        <v/>
      </c>
      <c r="J104" s="67" t="str">
        <f>IF(入力シート!K105="","",入力シート!K105)</f>
        <v/>
      </c>
      <c r="K104" s="63" t="str">
        <f>IF(入力シート!L105="","",IF(入力シート!L105="該当",1,0))</f>
        <v/>
      </c>
      <c r="L104" s="63" t="str">
        <f>IF(入力シート!M105="","",IF(入力シート!M105="被扶養者",1,0))</f>
        <v/>
      </c>
      <c r="M104" s="63" t="str">
        <f>IF(入力シート!N105="","",入力シート!N105)</f>
        <v/>
      </c>
      <c r="N104" s="70" t="str">
        <f>IF(入力シート!O105="","",入力シート!O105)</f>
        <v/>
      </c>
      <c r="O104" s="73" t="str">
        <f t="shared" si="11"/>
        <v/>
      </c>
      <c r="P104" s="77" t="str">
        <f t="shared" si="12"/>
        <v/>
      </c>
      <c r="Q104" s="77" t="str">
        <f t="shared" si="13"/>
        <v/>
      </c>
      <c r="R104" s="77" t="str">
        <f t="shared" si="14"/>
        <v/>
      </c>
      <c r="S104" s="77" t="str">
        <f t="shared" si="15"/>
        <v/>
      </c>
      <c r="T104" s="77" t="str">
        <f t="shared" si="16"/>
        <v/>
      </c>
      <c r="U104" s="77" t="str">
        <f t="shared" si="17"/>
        <v/>
      </c>
      <c r="V104" s="77" t="str">
        <f t="shared" si="18"/>
        <v/>
      </c>
      <c r="W104" s="77" t="str">
        <f t="shared" si="19"/>
        <v/>
      </c>
      <c r="X104" s="77" t="str">
        <f t="shared" si="20"/>
        <v/>
      </c>
      <c r="Y104" s="80" t="str">
        <f t="shared" si="21"/>
        <v/>
      </c>
    </row>
    <row r="105" spans="1:25">
      <c r="A105" s="52">
        <v>103</v>
      </c>
      <c r="B105" s="60" t="str">
        <f>IF(入力シート!C106="","",入力シート!C106)</f>
        <v/>
      </c>
      <c r="C105" s="63" t="str">
        <f>IF(入力シート!D106="","",入力シート!D106)</f>
        <v/>
      </c>
      <c r="D105" s="63" t="str">
        <f>IF(入力シート!E106="","",IF(入力シート!E106="○",1,0))</f>
        <v/>
      </c>
      <c r="E105" s="63" t="str">
        <f>IF(入力シート!F106="","",入力シート!F106)</f>
        <v/>
      </c>
      <c r="F105" s="63" t="str">
        <f>IF(入力シート!G106="","",入力シート!G106)</f>
        <v/>
      </c>
      <c r="G105" s="67" t="str">
        <f>IF(入力シート!H106="","",入力シート!H106)</f>
        <v/>
      </c>
      <c r="H105" s="67" t="str">
        <f>IF(入力シート!I106="","",入力シート!I106)</f>
        <v/>
      </c>
      <c r="I105" s="63" t="str">
        <f>IF(入力シート!J106="","",入力シート!J106)</f>
        <v/>
      </c>
      <c r="J105" s="67" t="str">
        <f>IF(入力シート!K106="","",入力シート!K106)</f>
        <v/>
      </c>
      <c r="K105" s="63" t="str">
        <f>IF(入力シート!L106="","",IF(入力シート!L106="該当",1,0))</f>
        <v/>
      </c>
      <c r="L105" s="63" t="str">
        <f>IF(入力シート!M106="","",IF(入力シート!M106="被扶養者",1,0))</f>
        <v/>
      </c>
      <c r="M105" s="63" t="str">
        <f>IF(入力シート!N106="","",入力シート!N106)</f>
        <v/>
      </c>
      <c r="N105" s="70" t="str">
        <f>IF(入力シート!O106="","",入力シート!O106)</f>
        <v/>
      </c>
      <c r="O105" s="73" t="str">
        <f t="shared" si="11"/>
        <v/>
      </c>
      <c r="P105" s="77" t="str">
        <f t="shared" si="12"/>
        <v/>
      </c>
      <c r="Q105" s="77" t="str">
        <f t="shared" si="13"/>
        <v/>
      </c>
      <c r="R105" s="77" t="str">
        <f t="shared" si="14"/>
        <v/>
      </c>
      <c r="S105" s="77" t="str">
        <f t="shared" si="15"/>
        <v/>
      </c>
      <c r="T105" s="77" t="str">
        <f t="shared" si="16"/>
        <v/>
      </c>
      <c r="U105" s="77" t="str">
        <f t="shared" si="17"/>
        <v/>
      </c>
      <c r="V105" s="77" t="str">
        <f t="shared" si="18"/>
        <v/>
      </c>
      <c r="W105" s="77" t="str">
        <f t="shared" si="19"/>
        <v/>
      </c>
      <c r="X105" s="77" t="str">
        <f t="shared" si="20"/>
        <v/>
      </c>
      <c r="Y105" s="80" t="str">
        <f t="shared" si="21"/>
        <v/>
      </c>
    </row>
    <row r="106" spans="1:25">
      <c r="A106" s="52">
        <v>104</v>
      </c>
      <c r="B106" s="60" t="str">
        <f>IF(入力シート!C107="","",入力シート!C107)</f>
        <v/>
      </c>
      <c r="C106" s="63" t="str">
        <f>IF(入力シート!D107="","",入力シート!D107)</f>
        <v/>
      </c>
      <c r="D106" s="63" t="str">
        <f>IF(入力シート!E107="","",IF(入力シート!E107="○",1,0))</f>
        <v/>
      </c>
      <c r="E106" s="63" t="str">
        <f>IF(入力シート!F107="","",入力シート!F107)</f>
        <v/>
      </c>
      <c r="F106" s="63" t="str">
        <f>IF(入力シート!G107="","",入力シート!G107)</f>
        <v/>
      </c>
      <c r="G106" s="67" t="str">
        <f>IF(入力シート!H107="","",入力シート!H107)</f>
        <v/>
      </c>
      <c r="H106" s="67" t="str">
        <f>IF(入力シート!I107="","",入力シート!I107)</f>
        <v/>
      </c>
      <c r="I106" s="63" t="str">
        <f>IF(入力シート!J107="","",入力シート!J107)</f>
        <v/>
      </c>
      <c r="J106" s="67" t="str">
        <f>IF(入力シート!K107="","",入力シート!K107)</f>
        <v/>
      </c>
      <c r="K106" s="63" t="str">
        <f>IF(入力シート!L107="","",IF(入力シート!L107="該当",1,0))</f>
        <v/>
      </c>
      <c r="L106" s="63" t="str">
        <f>IF(入力シート!M107="","",IF(入力シート!M107="被扶養者",1,0))</f>
        <v/>
      </c>
      <c r="M106" s="63" t="str">
        <f>IF(入力シート!N107="","",入力シート!N107)</f>
        <v/>
      </c>
      <c r="N106" s="70" t="str">
        <f>IF(入力シート!O107="","",入力シート!O107)</f>
        <v/>
      </c>
      <c r="O106" s="73" t="str">
        <f t="shared" si="11"/>
        <v/>
      </c>
      <c r="P106" s="77" t="str">
        <f t="shared" si="12"/>
        <v/>
      </c>
      <c r="Q106" s="77" t="str">
        <f t="shared" si="13"/>
        <v/>
      </c>
      <c r="R106" s="77" t="str">
        <f t="shared" si="14"/>
        <v/>
      </c>
      <c r="S106" s="77" t="str">
        <f t="shared" si="15"/>
        <v/>
      </c>
      <c r="T106" s="77" t="str">
        <f t="shared" si="16"/>
        <v/>
      </c>
      <c r="U106" s="77" t="str">
        <f t="shared" si="17"/>
        <v/>
      </c>
      <c r="V106" s="77" t="str">
        <f t="shared" si="18"/>
        <v/>
      </c>
      <c r="W106" s="77" t="str">
        <f t="shared" si="19"/>
        <v/>
      </c>
      <c r="X106" s="77" t="str">
        <f t="shared" si="20"/>
        <v/>
      </c>
      <c r="Y106" s="80" t="str">
        <f t="shared" si="21"/>
        <v/>
      </c>
    </row>
    <row r="107" spans="1:25">
      <c r="A107" s="52">
        <v>105</v>
      </c>
      <c r="B107" s="60" t="str">
        <f>IF(入力シート!C108="","",入力シート!C108)</f>
        <v/>
      </c>
      <c r="C107" s="63" t="str">
        <f>IF(入力シート!D108="","",入力シート!D108)</f>
        <v/>
      </c>
      <c r="D107" s="63" t="str">
        <f>IF(入力シート!E108="","",IF(入力シート!E108="○",1,0))</f>
        <v/>
      </c>
      <c r="E107" s="63" t="str">
        <f>IF(入力シート!F108="","",入力シート!F108)</f>
        <v/>
      </c>
      <c r="F107" s="63" t="str">
        <f>IF(入力シート!G108="","",入力シート!G108)</f>
        <v/>
      </c>
      <c r="G107" s="67" t="str">
        <f>IF(入力シート!H108="","",入力シート!H108)</f>
        <v/>
      </c>
      <c r="H107" s="67" t="str">
        <f>IF(入力シート!I108="","",入力シート!I108)</f>
        <v/>
      </c>
      <c r="I107" s="63" t="str">
        <f>IF(入力シート!J108="","",入力シート!J108)</f>
        <v/>
      </c>
      <c r="J107" s="67" t="str">
        <f>IF(入力シート!K108="","",入力シート!K108)</f>
        <v/>
      </c>
      <c r="K107" s="63" t="str">
        <f>IF(入力シート!L108="","",IF(入力シート!L108="該当",1,0))</f>
        <v/>
      </c>
      <c r="L107" s="63" t="str">
        <f>IF(入力シート!M108="","",IF(入力シート!M108="被扶養者",1,0))</f>
        <v/>
      </c>
      <c r="M107" s="63" t="str">
        <f>IF(入力シート!N108="","",入力シート!N108)</f>
        <v/>
      </c>
      <c r="N107" s="70" t="str">
        <f>IF(入力シート!O108="","",入力シート!O108)</f>
        <v/>
      </c>
      <c r="O107" s="73" t="str">
        <f t="shared" si="11"/>
        <v/>
      </c>
      <c r="P107" s="77" t="str">
        <f t="shared" si="12"/>
        <v/>
      </c>
      <c r="Q107" s="77" t="str">
        <f t="shared" si="13"/>
        <v/>
      </c>
      <c r="R107" s="77" t="str">
        <f t="shared" si="14"/>
        <v/>
      </c>
      <c r="S107" s="77" t="str">
        <f t="shared" si="15"/>
        <v/>
      </c>
      <c r="T107" s="77" t="str">
        <f t="shared" si="16"/>
        <v/>
      </c>
      <c r="U107" s="77" t="str">
        <f t="shared" si="17"/>
        <v/>
      </c>
      <c r="V107" s="77" t="str">
        <f t="shared" si="18"/>
        <v/>
      </c>
      <c r="W107" s="77" t="str">
        <f t="shared" si="19"/>
        <v/>
      </c>
      <c r="X107" s="77" t="str">
        <f t="shared" si="20"/>
        <v/>
      </c>
      <c r="Y107" s="80" t="str">
        <f t="shared" si="21"/>
        <v/>
      </c>
    </row>
    <row r="108" spans="1:25">
      <c r="A108" s="52">
        <v>106</v>
      </c>
      <c r="B108" s="60" t="str">
        <f>IF(入力シート!C109="","",入力シート!C109)</f>
        <v/>
      </c>
      <c r="C108" s="63" t="str">
        <f>IF(入力シート!D109="","",入力シート!D109)</f>
        <v/>
      </c>
      <c r="D108" s="63" t="str">
        <f>IF(入力シート!E109="","",IF(入力シート!E109="○",1,0))</f>
        <v/>
      </c>
      <c r="E108" s="63" t="str">
        <f>IF(入力シート!F109="","",入力シート!F109)</f>
        <v/>
      </c>
      <c r="F108" s="63" t="str">
        <f>IF(入力シート!G109="","",入力シート!G109)</f>
        <v/>
      </c>
      <c r="G108" s="67" t="str">
        <f>IF(入力シート!H109="","",入力シート!H109)</f>
        <v/>
      </c>
      <c r="H108" s="67" t="str">
        <f>IF(入力シート!I109="","",入力シート!I109)</f>
        <v/>
      </c>
      <c r="I108" s="63" t="str">
        <f>IF(入力シート!J109="","",入力シート!J109)</f>
        <v/>
      </c>
      <c r="J108" s="67" t="str">
        <f>IF(入力シート!K109="","",入力シート!K109)</f>
        <v/>
      </c>
      <c r="K108" s="63" t="str">
        <f>IF(入力シート!L109="","",IF(入力シート!L109="該当",1,0))</f>
        <v/>
      </c>
      <c r="L108" s="63" t="str">
        <f>IF(入力シート!M109="","",IF(入力シート!M109="被扶養者",1,0))</f>
        <v/>
      </c>
      <c r="M108" s="63" t="str">
        <f>IF(入力シート!N109="","",入力シート!N109)</f>
        <v/>
      </c>
      <c r="N108" s="70" t="str">
        <f>IF(入力シート!O109="","",入力シート!O109)</f>
        <v/>
      </c>
      <c r="O108" s="73" t="str">
        <f t="shared" si="11"/>
        <v/>
      </c>
      <c r="P108" s="77" t="str">
        <f t="shared" si="12"/>
        <v/>
      </c>
      <c r="Q108" s="77" t="str">
        <f t="shared" si="13"/>
        <v/>
      </c>
      <c r="R108" s="77" t="str">
        <f t="shared" si="14"/>
        <v/>
      </c>
      <c r="S108" s="77" t="str">
        <f t="shared" si="15"/>
        <v/>
      </c>
      <c r="T108" s="77" t="str">
        <f t="shared" si="16"/>
        <v/>
      </c>
      <c r="U108" s="77" t="str">
        <f t="shared" si="17"/>
        <v/>
      </c>
      <c r="V108" s="77" t="str">
        <f t="shared" si="18"/>
        <v/>
      </c>
      <c r="W108" s="77" t="str">
        <f t="shared" si="19"/>
        <v/>
      </c>
      <c r="X108" s="77" t="str">
        <f t="shared" si="20"/>
        <v/>
      </c>
      <c r="Y108" s="80" t="str">
        <f t="shared" si="21"/>
        <v/>
      </c>
    </row>
    <row r="109" spans="1:25">
      <c r="A109" s="52">
        <v>107</v>
      </c>
      <c r="B109" s="60" t="str">
        <f>IF(入力シート!C110="","",入力シート!C110)</f>
        <v/>
      </c>
      <c r="C109" s="63" t="str">
        <f>IF(入力シート!D110="","",入力シート!D110)</f>
        <v/>
      </c>
      <c r="D109" s="63" t="str">
        <f>IF(入力シート!E110="","",IF(入力シート!E110="○",1,0))</f>
        <v/>
      </c>
      <c r="E109" s="63" t="str">
        <f>IF(入力シート!F110="","",入力シート!F110)</f>
        <v/>
      </c>
      <c r="F109" s="63" t="str">
        <f>IF(入力シート!G110="","",入力シート!G110)</f>
        <v/>
      </c>
      <c r="G109" s="67" t="str">
        <f>IF(入力シート!H110="","",入力シート!H110)</f>
        <v/>
      </c>
      <c r="H109" s="67" t="str">
        <f>IF(入力シート!I110="","",入力シート!I110)</f>
        <v/>
      </c>
      <c r="I109" s="63" t="str">
        <f>IF(入力シート!J110="","",入力シート!J110)</f>
        <v/>
      </c>
      <c r="J109" s="67" t="str">
        <f>IF(入力シート!K110="","",入力シート!K110)</f>
        <v/>
      </c>
      <c r="K109" s="63" t="str">
        <f>IF(入力シート!L110="","",IF(入力シート!L110="該当",1,0))</f>
        <v/>
      </c>
      <c r="L109" s="63" t="str">
        <f>IF(入力シート!M110="","",IF(入力シート!M110="被扶養者",1,0))</f>
        <v/>
      </c>
      <c r="M109" s="63" t="str">
        <f>IF(入力シート!N110="","",入力シート!N110)</f>
        <v/>
      </c>
      <c r="N109" s="70" t="str">
        <f>IF(入力シート!O110="","",入力シート!O110)</f>
        <v/>
      </c>
      <c r="O109" s="73" t="str">
        <f t="shared" si="11"/>
        <v/>
      </c>
      <c r="P109" s="77" t="str">
        <f t="shared" si="12"/>
        <v/>
      </c>
      <c r="Q109" s="77" t="str">
        <f t="shared" si="13"/>
        <v/>
      </c>
      <c r="R109" s="77" t="str">
        <f t="shared" si="14"/>
        <v/>
      </c>
      <c r="S109" s="77" t="str">
        <f t="shared" si="15"/>
        <v/>
      </c>
      <c r="T109" s="77" t="str">
        <f t="shared" si="16"/>
        <v/>
      </c>
      <c r="U109" s="77" t="str">
        <f t="shared" si="17"/>
        <v/>
      </c>
      <c r="V109" s="77" t="str">
        <f t="shared" si="18"/>
        <v/>
      </c>
      <c r="W109" s="77" t="str">
        <f t="shared" si="19"/>
        <v/>
      </c>
      <c r="X109" s="77" t="str">
        <f t="shared" si="20"/>
        <v/>
      </c>
      <c r="Y109" s="80" t="str">
        <f t="shared" si="21"/>
        <v/>
      </c>
    </row>
    <row r="110" spans="1:25">
      <c r="A110" s="52">
        <v>108</v>
      </c>
      <c r="B110" s="60" t="str">
        <f>IF(入力シート!C111="","",入力シート!C111)</f>
        <v/>
      </c>
      <c r="C110" s="63" t="str">
        <f>IF(入力シート!D111="","",入力シート!D111)</f>
        <v/>
      </c>
      <c r="D110" s="63" t="str">
        <f>IF(入力シート!E111="","",IF(入力シート!E111="○",1,0))</f>
        <v/>
      </c>
      <c r="E110" s="63" t="str">
        <f>IF(入力シート!F111="","",入力シート!F111)</f>
        <v/>
      </c>
      <c r="F110" s="63" t="str">
        <f>IF(入力シート!G111="","",入力シート!G111)</f>
        <v/>
      </c>
      <c r="G110" s="67" t="str">
        <f>IF(入力シート!H111="","",入力シート!H111)</f>
        <v/>
      </c>
      <c r="H110" s="67" t="str">
        <f>IF(入力シート!I111="","",入力シート!I111)</f>
        <v/>
      </c>
      <c r="I110" s="63" t="str">
        <f>IF(入力シート!J111="","",入力シート!J111)</f>
        <v/>
      </c>
      <c r="J110" s="67" t="str">
        <f>IF(入力シート!K111="","",入力シート!K111)</f>
        <v/>
      </c>
      <c r="K110" s="63" t="str">
        <f>IF(入力シート!L111="","",IF(入力シート!L111="該当",1,0))</f>
        <v/>
      </c>
      <c r="L110" s="63" t="str">
        <f>IF(入力シート!M111="","",IF(入力シート!M111="被扶養者",1,0))</f>
        <v/>
      </c>
      <c r="M110" s="63" t="str">
        <f>IF(入力シート!N111="","",入力シート!N111)</f>
        <v/>
      </c>
      <c r="N110" s="70" t="str">
        <f>IF(入力シート!O111="","",入力シート!O111)</f>
        <v/>
      </c>
      <c r="O110" s="73" t="str">
        <f t="shared" si="11"/>
        <v/>
      </c>
      <c r="P110" s="77" t="str">
        <f t="shared" si="12"/>
        <v/>
      </c>
      <c r="Q110" s="77" t="str">
        <f t="shared" si="13"/>
        <v/>
      </c>
      <c r="R110" s="77" t="str">
        <f t="shared" si="14"/>
        <v/>
      </c>
      <c r="S110" s="77" t="str">
        <f t="shared" si="15"/>
        <v/>
      </c>
      <c r="T110" s="77" t="str">
        <f t="shared" si="16"/>
        <v/>
      </c>
      <c r="U110" s="77" t="str">
        <f t="shared" si="17"/>
        <v/>
      </c>
      <c r="V110" s="77" t="str">
        <f t="shared" si="18"/>
        <v/>
      </c>
      <c r="W110" s="77" t="str">
        <f t="shared" si="19"/>
        <v/>
      </c>
      <c r="X110" s="77" t="str">
        <f t="shared" si="20"/>
        <v/>
      </c>
      <c r="Y110" s="80" t="str">
        <f t="shared" si="21"/>
        <v/>
      </c>
    </row>
    <row r="111" spans="1:25">
      <c r="A111" s="52">
        <v>109</v>
      </c>
      <c r="B111" s="60" t="str">
        <f>IF(入力シート!C112="","",入力シート!C112)</f>
        <v/>
      </c>
      <c r="C111" s="63" t="str">
        <f>IF(入力シート!D112="","",入力シート!D112)</f>
        <v/>
      </c>
      <c r="D111" s="63" t="str">
        <f>IF(入力シート!E112="","",IF(入力シート!E112="○",1,0))</f>
        <v/>
      </c>
      <c r="E111" s="63" t="str">
        <f>IF(入力シート!F112="","",入力シート!F112)</f>
        <v/>
      </c>
      <c r="F111" s="63" t="str">
        <f>IF(入力シート!G112="","",入力シート!G112)</f>
        <v/>
      </c>
      <c r="G111" s="67" t="str">
        <f>IF(入力シート!H112="","",入力シート!H112)</f>
        <v/>
      </c>
      <c r="H111" s="67" t="str">
        <f>IF(入力シート!I112="","",入力シート!I112)</f>
        <v/>
      </c>
      <c r="I111" s="63" t="str">
        <f>IF(入力シート!J112="","",入力シート!J112)</f>
        <v/>
      </c>
      <c r="J111" s="67" t="str">
        <f>IF(入力シート!K112="","",入力シート!K112)</f>
        <v/>
      </c>
      <c r="K111" s="63" t="str">
        <f>IF(入力シート!L112="","",IF(入力シート!L112="該当",1,0))</f>
        <v/>
      </c>
      <c r="L111" s="63" t="str">
        <f>IF(入力シート!M112="","",IF(入力シート!M112="被扶養者",1,0))</f>
        <v/>
      </c>
      <c r="M111" s="63" t="str">
        <f>IF(入力シート!N112="","",入力シート!N112)</f>
        <v/>
      </c>
      <c r="N111" s="70" t="str">
        <f>IF(入力シート!O112="","",入力シート!O112)</f>
        <v/>
      </c>
      <c r="O111" s="73" t="str">
        <f t="shared" si="11"/>
        <v/>
      </c>
      <c r="P111" s="77" t="str">
        <f t="shared" si="12"/>
        <v/>
      </c>
      <c r="Q111" s="77" t="str">
        <f t="shared" si="13"/>
        <v/>
      </c>
      <c r="R111" s="77" t="str">
        <f t="shared" si="14"/>
        <v/>
      </c>
      <c r="S111" s="77" t="str">
        <f t="shared" si="15"/>
        <v/>
      </c>
      <c r="T111" s="77" t="str">
        <f t="shared" si="16"/>
        <v/>
      </c>
      <c r="U111" s="77" t="str">
        <f t="shared" si="17"/>
        <v/>
      </c>
      <c r="V111" s="77" t="str">
        <f t="shared" si="18"/>
        <v/>
      </c>
      <c r="W111" s="77" t="str">
        <f t="shared" si="19"/>
        <v/>
      </c>
      <c r="X111" s="77" t="str">
        <f t="shared" si="20"/>
        <v/>
      </c>
      <c r="Y111" s="80" t="str">
        <f t="shared" si="21"/>
        <v/>
      </c>
    </row>
    <row r="112" spans="1:25">
      <c r="A112" s="52">
        <v>110</v>
      </c>
      <c r="B112" s="60" t="str">
        <f>IF(入力シート!C113="","",入力シート!C113)</f>
        <v/>
      </c>
      <c r="C112" s="63" t="str">
        <f>IF(入力シート!D113="","",入力シート!D113)</f>
        <v/>
      </c>
      <c r="D112" s="63" t="str">
        <f>IF(入力シート!E113="","",IF(入力シート!E113="○",1,0))</f>
        <v/>
      </c>
      <c r="E112" s="63" t="str">
        <f>IF(入力シート!F113="","",入力シート!F113)</f>
        <v/>
      </c>
      <c r="F112" s="63" t="str">
        <f>IF(入力シート!G113="","",入力シート!G113)</f>
        <v/>
      </c>
      <c r="G112" s="67" t="str">
        <f>IF(入力シート!H113="","",入力シート!H113)</f>
        <v/>
      </c>
      <c r="H112" s="67" t="str">
        <f>IF(入力シート!I113="","",入力シート!I113)</f>
        <v/>
      </c>
      <c r="I112" s="63" t="str">
        <f>IF(入力シート!J113="","",入力シート!J113)</f>
        <v/>
      </c>
      <c r="J112" s="67" t="str">
        <f>IF(入力シート!K113="","",入力シート!K113)</f>
        <v/>
      </c>
      <c r="K112" s="63" t="str">
        <f>IF(入力シート!L113="","",IF(入力シート!L113="該当",1,0))</f>
        <v/>
      </c>
      <c r="L112" s="63" t="str">
        <f>IF(入力シート!M113="","",IF(入力シート!M113="被扶養者",1,0))</f>
        <v/>
      </c>
      <c r="M112" s="63" t="str">
        <f>IF(入力シート!N113="","",入力シート!N113)</f>
        <v/>
      </c>
      <c r="N112" s="70" t="str">
        <f>IF(入力シート!O113="","",入力シート!O113)</f>
        <v/>
      </c>
      <c r="O112" s="73" t="str">
        <f t="shared" si="11"/>
        <v/>
      </c>
      <c r="P112" s="77" t="str">
        <f t="shared" si="12"/>
        <v/>
      </c>
      <c r="Q112" s="77" t="str">
        <f t="shared" si="13"/>
        <v/>
      </c>
      <c r="R112" s="77" t="str">
        <f t="shared" si="14"/>
        <v/>
      </c>
      <c r="S112" s="77" t="str">
        <f t="shared" si="15"/>
        <v/>
      </c>
      <c r="T112" s="77" t="str">
        <f t="shared" si="16"/>
        <v/>
      </c>
      <c r="U112" s="77" t="str">
        <f t="shared" si="17"/>
        <v/>
      </c>
      <c r="V112" s="77" t="str">
        <f t="shared" si="18"/>
        <v/>
      </c>
      <c r="W112" s="77" t="str">
        <f t="shared" si="19"/>
        <v/>
      </c>
      <c r="X112" s="77" t="str">
        <f t="shared" si="20"/>
        <v/>
      </c>
      <c r="Y112" s="80" t="str">
        <f t="shared" si="21"/>
        <v/>
      </c>
    </row>
    <row r="113" spans="1:25">
      <c r="A113" s="52">
        <v>111</v>
      </c>
      <c r="B113" s="60" t="str">
        <f>IF(入力シート!C114="","",入力シート!C114)</f>
        <v/>
      </c>
      <c r="C113" s="63" t="str">
        <f>IF(入力シート!D114="","",入力シート!D114)</f>
        <v/>
      </c>
      <c r="D113" s="63" t="str">
        <f>IF(入力シート!E114="","",IF(入力シート!E114="○",1,0))</f>
        <v/>
      </c>
      <c r="E113" s="63" t="str">
        <f>IF(入力シート!F114="","",入力シート!F114)</f>
        <v/>
      </c>
      <c r="F113" s="63" t="str">
        <f>IF(入力シート!G114="","",入力シート!G114)</f>
        <v/>
      </c>
      <c r="G113" s="67" t="str">
        <f>IF(入力シート!H114="","",入力シート!H114)</f>
        <v/>
      </c>
      <c r="H113" s="67" t="str">
        <f>IF(入力シート!I114="","",入力シート!I114)</f>
        <v/>
      </c>
      <c r="I113" s="63" t="str">
        <f>IF(入力シート!J114="","",入力シート!J114)</f>
        <v/>
      </c>
      <c r="J113" s="67" t="str">
        <f>IF(入力シート!K114="","",入力シート!K114)</f>
        <v/>
      </c>
      <c r="K113" s="63" t="str">
        <f>IF(入力シート!L114="","",IF(入力シート!L114="該当",1,0))</f>
        <v/>
      </c>
      <c r="L113" s="63" t="str">
        <f>IF(入力シート!M114="","",IF(入力シート!M114="被扶養者",1,0))</f>
        <v/>
      </c>
      <c r="M113" s="63" t="str">
        <f>IF(入力シート!N114="","",入力シート!N114)</f>
        <v/>
      </c>
      <c r="N113" s="70" t="str">
        <f>IF(入力シート!O114="","",入力シート!O114)</f>
        <v/>
      </c>
      <c r="O113" s="73" t="str">
        <f t="shared" si="11"/>
        <v/>
      </c>
      <c r="P113" s="77" t="str">
        <f t="shared" si="12"/>
        <v/>
      </c>
      <c r="Q113" s="77" t="str">
        <f t="shared" si="13"/>
        <v/>
      </c>
      <c r="R113" s="77" t="str">
        <f t="shared" si="14"/>
        <v/>
      </c>
      <c r="S113" s="77" t="str">
        <f t="shared" si="15"/>
        <v/>
      </c>
      <c r="T113" s="77" t="str">
        <f t="shared" si="16"/>
        <v/>
      </c>
      <c r="U113" s="77" t="str">
        <f t="shared" si="17"/>
        <v/>
      </c>
      <c r="V113" s="77" t="str">
        <f t="shared" si="18"/>
        <v/>
      </c>
      <c r="W113" s="77" t="str">
        <f t="shared" si="19"/>
        <v/>
      </c>
      <c r="X113" s="77" t="str">
        <f t="shared" si="20"/>
        <v/>
      </c>
      <c r="Y113" s="80" t="str">
        <f t="shared" si="21"/>
        <v/>
      </c>
    </row>
    <row r="114" spans="1:25">
      <c r="A114" s="52">
        <v>112</v>
      </c>
      <c r="B114" s="60" t="str">
        <f>IF(入力シート!C115="","",入力シート!C115)</f>
        <v/>
      </c>
      <c r="C114" s="63" t="str">
        <f>IF(入力シート!D115="","",入力シート!D115)</f>
        <v/>
      </c>
      <c r="D114" s="63" t="str">
        <f>IF(入力シート!E115="","",IF(入力シート!E115="○",1,0))</f>
        <v/>
      </c>
      <c r="E114" s="63" t="str">
        <f>IF(入力シート!F115="","",入力シート!F115)</f>
        <v/>
      </c>
      <c r="F114" s="63" t="str">
        <f>IF(入力シート!G115="","",入力シート!G115)</f>
        <v/>
      </c>
      <c r="G114" s="67" t="str">
        <f>IF(入力シート!H115="","",入力シート!H115)</f>
        <v/>
      </c>
      <c r="H114" s="67" t="str">
        <f>IF(入力シート!I115="","",入力シート!I115)</f>
        <v/>
      </c>
      <c r="I114" s="63" t="str">
        <f>IF(入力シート!J115="","",入力シート!J115)</f>
        <v/>
      </c>
      <c r="J114" s="67" t="str">
        <f>IF(入力シート!K115="","",入力シート!K115)</f>
        <v/>
      </c>
      <c r="K114" s="63" t="str">
        <f>IF(入力シート!L115="","",IF(入力シート!L115="該当",1,0))</f>
        <v/>
      </c>
      <c r="L114" s="63" t="str">
        <f>IF(入力シート!M115="","",IF(入力シート!M115="被扶養者",1,0))</f>
        <v/>
      </c>
      <c r="M114" s="63" t="str">
        <f>IF(入力シート!N115="","",入力シート!N115)</f>
        <v/>
      </c>
      <c r="N114" s="70" t="str">
        <f>IF(入力シート!O115="","",入力シート!O115)</f>
        <v/>
      </c>
      <c r="O114" s="73" t="str">
        <f t="shared" si="11"/>
        <v/>
      </c>
      <c r="P114" s="77" t="str">
        <f t="shared" si="12"/>
        <v/>
      </c>
      <c r="Q114" s="77" t="str">
        <f t="shared" si="13"/>
        <v/>
      </c>
      <c r="R114" s="77" t="str">
        <f t="shared" si="14"/>
        <v/>
      </c>
      <c r="S114" s="77" t="str">
        <f t="shared" si="15"/>
        <v/>
      </c>
      <c r="T114" s="77" t="str">
        <f t="shared" si="16"/>
        <v/>
      </c>
      <c r="U114" s="77" t="str">
        <f t="shared" si="17"/>
        <v/>
      </c>
      <c r="V114" s="77" t="str">
        <f t="shared" si="18"/>
        <v/>
      </c>
      <c r="W114" s="77" t="str">
        <f t="shared" si="19"/>
        <v/>
      </c>
      <c r="X114" s="77" t="str">
        <f t="shared" si="20"/>
        <v/>
      </c>
      <c r="Y114" s="80" t="str">
        <f t="shared" si="21"/>
        <v/>
      </c>
    </row>
    <row r="115" spans="1:25">
      <c r="A115" s="52">
        <v>113</v>
      </c>
      <c r="B115" s="60" t="str">
        <f>IF(入力シート!C116="","",入力シート!C116)</f>
        <v/>
      </c>
      <c r="C115" s="63" t="str">
        <f>IF(入力シート!D116="","",入力シート!D116)</f>
        <v/>
      </c>
      <c r="D115" s="63" t="str">
        <f>IF(入力シート!E116="","",IF(入力シート!E116="○",1,0))</f>
        <v/>
      </c>
      <c r="E115" s="63" t="str">
        <f>IF(入力シート!F116="","",入力シート!F116)</f>
        <v/>
      </c>
      <c r="F115" s="63" t="str">
        <f>IF(入力シート!G116="","",入力シート!G116)</f>
        <v/>
      </c>
      <c r="G115" s="67" t="str">
        <f>IF(入力シート!H116="","",入力シート!H116)</f>
        <v/>
      </c>
      <c r="H115" s="67" t="str">
        <f>IF(入力シート!I116="","",入力シート!I116)</f>
        <v/>
      </c>
      <c r="I115" s="63" t="str">
        <f>IF(入力シート!J116="","",入力シート!J116)</f>
        <v/>
      </c>
      <c r="J115" s="67" t="str">
        <f>IF(入力シート!K116="","",入力シート!K116)</f>
        <v/>
      </c>
      <c r="K115" s="63" t="str">
        <f>IF(入力シート!L116="","",IF(入力シート!L116="該当",1,0))</f>
        <v/>
      </c>
      <c r="L115" s="63" t="str">
        <f>IF(入力シート!M116="","",IF(入力シート!M116="被扶養者",1,0))</f>
        <v/>
      </c>
      <c r="M115" s="63" t="str">
        <f>IF(入力シート!N116="","",入力シート!N116)</f>
        <v/>
      </c>
      <c r="N115" s="70" t="str">
        <f>IF(入力シート!O116="","",入力シート!O116)</f>
        <v/>
      </c>
      <c r="O115" s="73" t="str">
        <f t="shared" si="11"/>
        <v/>
      </c>
      <c r="P115" s="77" t="str">
        <f t="shared" si="12"/>
        <v/>
      </c>
      <c r="Q115" s="77" t="str">
        <f t="shared" si="13"/>
        <v/>
      </c>
      <c r="R115" s="77" t="str">
        <f t="shared" si="14"/>
        <v/>
      </c>
      <c r="S115" s="77" t="str">
        <f t="shared" si="15"/>
        <v/>
      </c>
      <c r="T115" s="77" t="str">
        <f t="shared" si="16"/>
        <v/>
      </c>
      <c r="U115" s="77" t="str">
        <f t="shared" si="17"/>
        <v/>
      </c>
      <c r="V115" s="77" t="str">
        <f t="shared" si="18"/>
        <v/>
      </c>
      <c r="W115" s="77" t="str">
        <f t="shared" si="19"/>
        <v/>
      </c>
      <c r="X115" s="77" t="str">
        <f t="shared" si="20"/>
        <v/>
      </c>
      <c r="Y115" s="80" t="str">
        <f t="shared" si="21"/>
        <v/>
      </c>
    </row>
    <row r="116" spans="1:25">
      <c r="A116" s="52">
        <v>114</v>
      </c>
      <c r="B116" s="60" t="str">
        <f>IF(入力シート!C117="","",入力シート!C117)</f>
        <v/>
      </c>
      <c r="C116" s="63" t="str">
        <f>IF(入力シート!D117="","",入力シート!D117)</f>
        <v/>
      </c>
      <c r="D116" s="63" t="str">
        <f>IF(入力シート!E117="","",IF(入力シート!E117="○",1,0))</f>
        <v/>
      </c>
      <c r="E116" s="63" t="str">
        <f>IF(入力シート!F117="","",入力シート!F117)</f>
        <v/>
      </c>
      <c r="F116" s="63" t="str">
        <f>IF(入力シート!G117="","",入力シート!G117)</f>
        <v/>
      </c>
      <c r="G116" s="67" t="str">
        <f>IF(入力シート!H117="","",入力シート!H117)</f>
        <v/>
      </c>
      <c r="H116" s="67" t="str">
        <f>IF(入力シート!I117="","",入力シート!I117)</f>
        <v/>
      </c>
      <c r="I116" s="63" t="str">
        <f>IF(入力シート!J117="","",入力シート!J117)</f>
        <v/>
      </c>
      <c r="J116" s="67" t="str">
        <f>IF(入力シート!K117="","",入力シート!K117)</f>
        <v/>
      </c>
      <c r="K116" s="63" t="str">
        <f>IF(入力シート!L117="","",IF(入力シート!L117="該当",1,0))</f>
        <v/>
      </c>
      <c r="L116" s="63" t="str">
        <f>IF(入力シート!M117="","",IF(入力シート!M117="被扶養者",1,0))</f>
        <v/>
      </c>
      <c r="M116" s="63" t="str">
        <f>IF(入力シート!N117="","",入力シート!N117)</f>
        <v/>
      </c>
      <c r="N116" s="70" t="str">
        <f>IF(入力シート!O117="","",入力シート!O117)</f>
        <v/>
      </c>
      <c r="O116" s="73" t="str">
        <f t="shared" si="11"/>
        <v/>
      </c>
      <c r="P116" s="77" t="str">
        <f t="shared" si="12"/>
        <v/>
      </c>
      <c r="Q116" s="77" t="str">
        <f t="shared" si="13"/>
        <v/>
      </c>
      <c r="R116" s="77" t="str">
        <f t="shared" si="14"/>
        <v/>
      </c>
      <c r="S116" s="77" t="str">
        <f t="shared" si="15"/>
        <v/>
      </c>
      <c r="T116" s="77" t="str">
        <f t="shared" si="16"/>
        <v/>
      </c>
      <c r="U116" s="77" t="str">
        <f t="shared" si="17"/>
        <v/>
      </c>
      <c r="V116" s="77" t="str">
        <f t="shared" si="18"/>
        <v/>
      </c>
      <c r="W116" s="77" t="str">
        <f t="shared" si="19"/>
        <v/>
      </c>
      <c r="X116" s="77" t="str">
        <f t="shared" si="20"/>
        <v/>
      </c>
      <c r="Y116" s="80" t="str">
        <f t="shared" si="21"/>
        <v/>
      </c>
    </row>
    <row r="117" spans="1:25">
      <c r="A117" s="52">
        <v>115</v>
      </c>
      <c r="B117" s="60" t="str">
        <f>IF(入力シート!C118="","",入力シート!C118)</f>
        <v/>
      </c>
      <c r="C117" s="63" t="str">
        <f>IF(入力シート!D118="","",入力シート!D118)</f>
        <v/>
      </c>
      <c r="D117" s="63" t="str">
        <f>IF(入力シート!E118="","",IF(入力シート!E118="○",1,0))</f>
        <v/>
      </c>
      <c r="E117" s="63" t="str">
        <f>IF(入力シート!F118="","",入力シート!F118)</f>
        <v/>
      </c>
      <c r="F117" s="63" t="str">
        <f>IF(入力シート!G118="","",入力シート!G118)</f>
        <v/>
      </c>
      <c r="G117" s="67" t="str">
        <f>IF(入力シート!H118="","",入力シート!H118)</f>
        <v/>
      </c>
      <c r="H117" s="67" t="str">
        <f>IF(入力シート!I118="","",入力シート!I118)</f>
        <v/>
      </c>
      <c r="I117" s="63" t="str">
        <f>IF(入力シート!J118="","",入力シート!J118)</f>
        <v/>
      </c>
      <c r="J117" s="67" t="str">
        <f>IF(入力シート!K118="","",入力シート!K118)</f>
        <v/>
      </c>
      <c r="K117" s="63" t="str">
        <f>IF(入力シート!L118="","",IF(入力シート!L118="該当",1,0))</f>
        <v/>
      </c>
      <c r="L117" s="63" t="str">
        <f>IF(入力シート!M118="","",IF(入力シート!M118="被扶養者",1,0))</f>
        <v/>
      </c>
      <c r="M117" s="63" t="str">
        <f>IF(入力シート!N118="","",入力シート!N118)</f>
        <v/>
      </c>
      <c r="N117" s="70" t="str">
        <f>IF(入力シート!O118="","",入力シート!O118)</f>
        <v/>
      </c>
      <c r="O117" s="73" t="str">
        <f t="shared" si="11"/>
        <v/>
      </c>
      <c r="P117" s="77" t="str">
        <f t="shared" si="12"/>
        <v/>
      </c>
      <c r="Q117" s="77" t="str">
        <f t="shared" si="13"/>
        <v/>
      </c>
      <c r="R117" s="77" t="str">
        <f t="shared" si="14"/>
        <v/>
      </c>
      <c r="S117" s="77" t="str">
        <f t="shared" si="15"/>
        <v/>
      </c>
      <c r="T117" s="77" t="str">
        <f t="shared" si="16"/>
        <v/>
      </c>
      <c r="U117" s="77" t="str">
        <f t="shared" si="17"/>
        <v/>
      </c>
      <c r="V117" s="77" t="str">
        <f t="shared" si="18"/>
        <v/>
      </c>
      <c r="W117" s="77" t="str">
        <f t="shared" si="19"/>
        <v/>
      </c>
      <c r="X117" s="77" t="str">
        <f t="shared" si="20"/>
        <v/>
      </c>
      <c r="Y117" s="80" t="str">
        <f t="shared" si="21"/>
        <v/>
      </c>
    </row>
    <row r="118" spans="1:25">
      <c r="A118" s="52">
        <v>116</v>
      </c>
      <c r="B118" s="60" t="str">
        <f>IF(入力シート!C119="","",入力シート!C119)</f>
        <v/>
      </c>
      <c r="C118" s="63" t="str">
        <f>IF(入力シート!D119="","",入力シート!D119)</f>
        <v/>
      </c>
      <c r="D118" s="63" t="str">
        <f>IF(入力シート!E119="","",IF(入力シート!E119="○",1,0))</f>
        <v/>
      </c>
      <c r="E118" s="63" t="str">
        <f>IF(入力シート!F119="","",入力シート!F119)</f>
        <v/>
      </c>
      <c r="F118" s="63" t="str">
        <f>IF(入力シート!G119="","",入力シート!G119)</f>
        <v/>
      </c>
      <c r="G118" s="67" t="str">
        <f>IF(入力シート!H119="","",入力シート!H119)</f>
        <v/>
      </c>
      <c r="H118" s="67" t="str">
        <f>IF(入力シート!I119="","",入力シート!I119)</f>
        <v/>
      </c>
      <c r="I118" s="63" t="str">
        <f>IF(入力シート!J119="","",入力シート!J119)</f>
        <v/>
      </c>
      <c r="J118" s="67" t="str">
        <f>IF(入力シート!K119="","",入力シート!K119)</f>
        <v/>
      </c>
      <c r="K118" s="63" t="str">
        <f>IF(入力シート!L119="","",IF(入力シート!L119="該当",1,0))</f>
        <v/>
      </c>
      <c r="L118" s="63" t="str">
        <f>IF(入力シート!M119="","",IF(入力シート!M119="被扶養者",1,0))</f>
        <v/>
      </c>
      <c r="M118" s="63" t="str">
        <f>IF(入力シート!N119="","",入力シート!N119)</f>
        <v/>
      </c>
      <c r="N118" s="70" t="str">
        <f>IF(入力シート!O119="","",入力シート!O119)</f>
        <v/>
      </c>
      <c r="O118" s="73" t="str">
        <f t="shared" si="11"/>
        <v/>
      </c>
      <c r="P118" s="77" t="str">
        <f t="shared" si="12"/>
        <v/>
      </c>
      <c r="Q118" s="77" t="str">
        <f t="shared" si="13"/>
        <v/>
      </c>
      <c r="R118" s="77" t="str">
        <f t="shared" si="14"/>
        <v/>
      </c>
      <c r="S118" s="77" t="str">
        <f t="shared" si="15"/>
        <v/>
      </c>
      <c r="T118" s="77" t="str">
        <f t="shared" si="16"/>
        <v/>
      </c>
      <c r="U118" s="77" t="str">
        <f t="shared" si="17"/>
        <v/>
      </c>
      <c r="V118" s="77" t="str">
        <f t="shared" si="18"/>
        <v/>
      </c>
      <c r="W118" s="77" t="str">
        <f t="shared" si="19"/>
        <v/>
      </c>
      <c r="X118" s="77" t="str">
        <f t="shared" si="20"/>
        <v/>
      </c>
      <c r="Y118" s="80" t="str">
        <f t="shared" si="21"/>
        <v/>
      </c>
    </row>
    <row r="119" spans="1:25">
      <c r="A119" s="52">
        <v>117</v>
      </c>
      <c r="B119" s="60" t="str">
        <f>IF(入力シート!C120="","",入力シート!C120)</f>
        <v/>
      </c>
      <c r="C119" s="63" t="str">
        <f>IF(入力シート!D120="","",入力シート!D120)</f>
        <v/>
      </c>
      <c r="D119" s="63" t="str">
        <f>IF(入力シート!E120="","",IF(入力シート!E120="○",1,0))</f>
        <v/>
      </c>
      <c r="E119" s="63" t="str">
        <f>IF(入力シート!F120="","",入力シート!F120)</f>
        <v/>
      </c>
      <c r="F119" s="63" t="str">
        <f>IF(入力シート!G120="","",入力シート!G120)</f>
        <v/>
      </c>
      <c r="G119" s="67" t="str">
        <f>IF(入力シート!H120="","",入力シート!H120)</f>
        <v/>
      </c>
      <c r="H119" s="67" t="str">
        <f>IF(入力シート!I120="","",入力シート!I120)</f>
        <v/>
      </c>
      <c r="I119" s="63" t="str">
        <f>IF(入力シート!J120="","",入力シート!J120)</f>
        <v/>
      </c>
      <c r="J119" s="67" t="str">
        <f>IF(入力シート!K120="","",入力シート!K120)</f>
        <v/>
      </c>
      <c r="K119" s="63" t="str">
        <f>IF(入力シート!L120="","",IF(入力シート!L120="該当",1,0))</f>
        <v/>
      </c>
      <c r="L119" s="63" t="str">
        <f>IF(入力シート!M120="","",IF(入力シート!M120="被扶養者",1,0))</f>
        <v/>
      </c>
      <c r="M119" s="63" t="str">
        <f>IF(入力シート!N120="","",入力シート!N120)</f>
        <v/>
      </c>
      <c r="N119" s="70" t="str">
        <f>IF(入力シート!O120="","",入力シート!O120)</f>
        <v/>
      </c>
      <c r="O119" s="73" t="str">
        <f t="shared" si="11"/>
        <v/>
      </c>
      <c r="P119" s="77" t="str">
        <f t="shared" si="12"/>
        <v/>
      </c>
      <c r="Q119" s="77" t="str">
        <f t="shared" si="13"/>
        <v/>
      </c>
      <c r="R119" s="77" t="str">
        <f t="shared" si="14"/>
        <v/>
      </c>
      <c r="S119" s="77" t="str">
        <f t="shared" si="15"/>
        <v/>
      </c>
      <c r="T119" s="77" t="str">
        <f t="shared" si="16"/>
        <v/>
      </c>
      <c r="U119" s="77" t="str">
        <f t="shared" si="17"/>
        <v/>
      </c>
      <c r="V119" s="77" t="str">
        <f t="shared" si="18"/>
        <v/>
      </c>
      <c r="W119" s="77" t="str">
        <f t="shared" si="19"/>
        <v/>
      </c>
      <c r="X119" s="77" t="str">
        <f t="shared" si="20"/>
        <v/>
      </c>
      <c r="Y119" s="80" t="str">
        <f t="shared" si="21"/>
        <v/>
      </c>
    </row>
    <row r="120" spans="1:25">
      <c r="A120" s="52">
        <v>118</v>
      </c>
      <c r="B120" s="60" t="str">
        <f>IF(入力シート!C121="","",入力シート!C121)</f>
        <v/>
      </c>
      <c r="C120" s="63" t="str">
        <f>IF(入力シート!D121="","",入力シート!D121)</f>
        <v/>
      </c>
      <c r="D120" s="63" t="str">
        <f>IF(入力シート!E121="","",IF(入力シート!E121="○",1,0))</f>
        <v/>
      </c>
      <c r="E120" s="63" t="str">
        <f>IF(入力シート!F121="","",入力シート!F121)</f>
        <v/>
      </c>
      <c r="F120" s="63" t="str">
        <f>IF(入力シート!G121="","",入力シート!G121)</f>
        <v/>
      </c>
      <c r="G120" s="67" t="str">
        <f>IF(入力シート!H121="","",入力シート!H121)</f>
        <v/>
      </c>
      <c r="H120" s="67" t="str">
        <f>IF(入力シート!I121="","",入力シート!I121)</f>
        <v/>
      </c>
      <c r="I120" s="63" t="str">
        <f>IF(入力シート!J121="","",入力シート!J121)</f>
        <v/>
      </c>
      <c r="J120" s="67" t="str">
        <f>IF(入力シート!K121="","",入力シート!K121)</f>
        <v/>
      </c>
      <c r="K120" s="63" t="str">
        <f>IF(入力シート!L121="","",IF(入力シート!L121="該当",1,0))</f>
        <v/>
      </c>
      <c r="L120" s="63" t="str">
        <f>IF(入力シート!M121="","",IF(入力シート!M121="被扶養者",1,0))</f>
        <v/>
      </c>
      <c r="M120" s="63" t="str">
        <f>IF(入力シート!N121="","",入力シート!N121)</f>
        <v/>
      </c>
      <c r="N120" s="70" t="str">
        <f>IF(入力シート!O121="","",入力シート!O121)</f>
        <v/>
      </c>
      <c r="O120" s="73" t="str">
        <f t="shared" si="11"/>
        <v/>
      </c>
      <c r="P120" s="77" t="str">
        <f t="shared" si="12"/>
        <v/>
      </c>
      <c r="Q120" s="77" t="str">
        <f t="shared" si="13"/>
        <v/>
      </c>
      <c r="R120" s="77" t="str">
        <f t="shared" si="14"/>
        <v/>
      </c>
      <c r="S120" s="77" t="str">
        <f t="shared" si="15"/>
        <v/>
      </c>
      <c r="T120" s="77" t="str">
        <f t="shared" si="16"/>
        <v/>
      </c>
      <c r="U120" s="77" t="str">
        <f t="shared" si="17"/>
        <v/>
      </c>
      <c r="V120" s="77" t="str">
        <f t="shared" si="18"/>
        <v/>
      </c>
      <c r="W120" s="77" t="str">
        <f t="shared" si="19"/>
        <v/>
      </c>
      <c r="X120" s="77" t="str">
        <f t="shared" si="20"/>
        <v/>
      </c>
      <c r="Y120" s="80" t="str">
        <f t="shared" si="21"/>
        <v/>
      </c>
    </row>
    <row r="121" spans="1:25">
      <c r="A121" s="52">
        <v>119</v>
      </c>
      <c r="B121" s="60" t="str">
        <f>IF(入力シート!C122="","",入力シート!C122)</f>
        <v/>
      </c>
      <c r="C121" s="63" t="str">
        <f>IF(入力シート!D122="","",入力シート!D122)</f>
        <v/>
      </c>
      <c r="D121" s="63" t="str">
        <f>IF(入力シート!E122="","",IF(入力シート!E122="○",1,0))</f>
        <v/>
      </c>
      <c r="E121" s="63" t="str">
        <f>IF(入力シート!F122="","",入力シート!F122)</f>
        <v/>
      </c>
      <c r="F121" s="63" t="str">
        <f>IF(入力シート!G122="","",入力シート!G122)</f>
        <v/>
      </c>
      <c r="G121" s="67" t="str">
        <f>IF(入力シート!H122="","",入力シート!H122)</f>
        <v/>
      </c>
      <c r="H121" s="67" t="str">
        <f>IF(入力シート!I122="","",入力シート!I122)</f>
        <v/>
      </c>
      <c r="I121" s="63" t="str">
        <f>IF(入力シート!J122="","",入力シート!J122)</f>
        <v/>
      </c>
      <c r="J121" s="67" t="str">
        <f>IF(入力シート!K122="","",入力シート!K122)</f>
        <v/>
      </c>
      <c r="K121" s="63" t="str">
        <f>IF(入力シート!L122="","",IF(入力シート!L122="該当",1,0))</f>
        <v/>
      </c>
      <c r="L121" s="63" t="str">
        <f>IF(入力シート!M122="","",IF(入力シート!M122="被扶養者",1,0))</f>
        <v/>
      </c>
      <c r="M121" s="63" t="str">
        <f>IF(入力シート!N122="","",入力シート!N122)</f>
        <v/>
      </c>
      <c r="N121" s="70" t="str">
        <f>IF(入力シート!O122="","",入力シート!O122)</f>
        <v/>
      </c>
      <c r="O121" s="73" t="str">
        <f t="shared" si="11"/>
        <v/>
      </c>
      <c r="P121" s="77" t="str">
        <f t="shared" si="12"/>
        <v/>
      </c>
      <c r="Q121" s="77" t="str">
        <f t="shared" si="13"/>
        <v/>
      </c>
      <c r="R121" s="77" t="str">
        <f t="shared" si="14"/>
        <v/>
      </c>
      <c r="S121" s="77" t="str">
        <f t="shared" si="15"/>
        <v/>
      </c>
      <c r="T121" s="77" t="str">
        <f t="shared" si="16"/>
        <v/>
      </c>
      <c r="U121" s="77" t="str">
        <f t="shared" si="17"/>
        <v/>
      </c>
      <c r="V121" s="77" t="str">
        <f t="shared" si="18"/>
        <v/>
      </c>
      <c r="W121" s="77" t="str">
        <f t="shared" si="19"/>
        <v/>
      </c>
      <c r="X121" s="77" t="str">
        <f t="shared" si="20"/>
        <v/>
      </c>
      <c r="Y121" s="80" t="str">
        <f t="shared" si="21"/>
        <v/>
      </c>
    </row>
    <row r="122" spans="1:25">
      <c r="A122" s="52">
        <v>120</v>
      </c>
      <c r="B122" s="60" t="str">
        <f>IF(入力シート!C123="","",入力シート!C123)</f>
        <v/>
      </c>
      <c r="C122" s="63" t="str">
        <f>IF(入力シート!D123="","",入力シート!D123)</f>
        <v/>
      </c>
      <c r="D122" s="63" t="str">
        <f>IF(入力シート!E123="","",IF(入力シート!E123="○",1,0))</f>
        <v/>
      </c>
      <c r="E122" s="63" t="str">
        <f>IF(入力シート!F123="","",入力シート!F123)</f>
        <v/>
      </c>
      <c r="F122" s="63" t="str">
        <f>IF(入力シート!G123="","",入力シート!G123)</f>
        <v/>
      </c>
      <c r="G122" s="67" t="str">
        <f>IF(入力シート!H123="","",入力シート!H123)</f>
        <v/>
      </c>
      <c r="H122" s="67" t="str">
        <f>IF(入力シート!I123="","",入力シート!I123)</f>
        <v/>
      </c>
      <c r="I122" s="63" t="str">
        <f>IF(入力シート!J123="","",入力シート!J123)</f>
        <v/>
      </c>
      <c r="J122" s="67" t="str">
        <f>IF(入力シート!K123="","",入力シート!K123)</f>
        <v/>
      </c>
      <c r="K122" s="63" t="str">
        <f>IF(入力シート!L123="","",IF(入力シート!L123="該当",1,0))</f>
        <v/>
      </c>
      <c r="L122" s="63" t="str">
        <f>IF(入力シート!M123="","",IF(入力シート!M123="被扶養者",1,0))</f>
        <v/>
      </c>
      <c r="M122" s="63" t="str">
        <f>IF(入力シート!N123="","",入力シート!N123)</f>
        <v/>
      </c>
      <c r="N122" s="70" t="str">
        <f>IF(入力シート!O123="","",入力シート!O123)</f>
        <v/>
      </c>
      <c r="O122" s="73" t="str">
        <f t="shared" si="11"/>
        <v/>
      </c>
      <c r="P122" s="77" t="str">
        <f t="shared" si="12"/>
        <v/>
      </c>
      <c r="Q122" s="77" t="str">
        <f t="shared" si="13"/>
        <v/>
      </c>
      <c r="R122" s="77" t="str">
        <f t="shared" si="14"/>
        <v/>
      </c>
      <c r="S122" s="77" t="str">
        <f t="shared" si="15"/>
        <v/>
      </c>
      <c r="T122" s="77" t="str">
        <f t="shared" si="16"/>
        <v/>
      </c>
      <c r="U122" s="77" t="str">
        <f t="shared" si="17"/>
        <v/>
      </c>
      <c r="V122" s="77" t="str">
        <f t="shared" si="18"/>
        <v/>
      </c>
      <c r="W122" s="77" t="str">
        <f t="shared" si="19"/>
        <v/>
      </c>
      <c r="X122" s="77" t="str">
        <f t="shared" si="20"/>
        <v/>
      </c>
      <c r="Y122" s="80" t="str">
        <f t="shared" si="21"/>
        <v/>
      </c>
    </row>
    <row r="123" spans="1:25">
      <c r="A123" s="52">
        <v>121</v>
      </c>
      <c r="B123" s="60" t="str">
        <f>IF(入力シート!C124="","",入力シート!C124)</f>
        <v/>
      </c>
      <c r="C123" s="63" t="str">
        <f>IF(入力シート!D124="","",入力シート!D124)</f>
        <v/>
      </c>
      <c r="D123" s="63" t="str">
        <f>IF(入力シート!E124="","",IF(入力シート!E124="○",1,0))</f>
        <v/>
      </c>
      <c r="E123" s="63" t="str">
        <f>IF(入力シート!F124="","",入力シート!F124)</f>
        <v/>
      </c>
      <c r="F123" s="63" t="str">
        <f>IF(入力シート!G124="","",入力シート!G124)</f>
        <v/>
      </c>
      <c r="G123" s="67" t="str">
        <f>IF(入力シート!H124="","",入力シート!H124)</f>
        <v/>
      </c>
      <c r="H123" s="67" t="str">
        <f>IF(入力シート!I124="","",入力シート!I124)</f>
        <v/>
      </c>
      <c r="I123" s="63" t="str">
        <f>IF(入力シート!J124="","",入力シート!J124)</f>
        <v/>
      </c>
      <c r="J123" s="67" t="str">
        <f>IF(入力シート!K124="","",入力シート!K124)</f>
        <v/>
      </c>
      <c r="K123" s="63" t="str">
        <f>IF(入力シート!L124="","",IF(入力シート!L124="該当",1,0))</f>
        <v/>
      </c>
      <c r="L123" s="63" t="str">
        <f>IF(入力シート!M124="","",IF(入力シート!M124="被扶養者",1,0))</f>
        <v/>
      </c>
      <c r="M123" s="63" t="str">
        <f>IF(入力シート!N124="","",入力シート!N124)</f>
        <v/>
      </c>
      <c r="N123" s="70" t="str">
        <f>IF(入力シート!O124="","",入力シート!O124)</f>
        <v/>
      </c>
      <c r="O123" s="73" t="str">
        <f t="shared" si="11"/>
        <v/>
      </c>
      <c r="P123" s="77" t="str">
        <f t="shared" si="12"/>
        <v/>
      </c>
      <c r="Q123" s="77" t="str">
        <f t="shared" si="13"/>
        <v/>
      </c>
      <c r="R123" s="77" t="str">
        <f t="shared" si="14"/>
        <v/>
      </c>
      <c r="S123" s="77" t="str">
        <f t="shared" si="15"/>
        <v/>
      </c>
      <c r="T123" s="77" t="str">
        <f t="shared" si="16"/>
        <v/>
      </c>
      <c r="U123" s="77" t="str">
        <f t="shared" si="17"/>
        <v/>
      </c>
      <c r="V123" s="77" t="str">
        <f t="shared" si="18"/>
        <v/>
      </c>
      <c r="W123" s="77" t="str">
        <f t="shared" si="19"/>
        <v/>
      </c>
      <c r="X123" s="77" t="str">
        <f t="shared" si="20"/>
        <v/>
      </c>
      <c r="Y123" s="80" t="str">
        <f t="shared" si="21"/>
        <v/>
      </c>
    </row>
    <row r="124" spans="1:25">
      <c r="A124" s="52">
        <v>122</v>
      </c>
      <c r="B124" s="60" t="str">
        <f>IF(入力シート!C125="","",入力シート!C125)</f>
        <v/>
      </c>
      <c r="C124" s="63" t="str">
        <f>IF(入力シート!D125="","",入力シート!D125)</f>
        <v/>
      </c>
      <c r="D124" s="63" t="str">
        <f>IF(入力シート!E125="","",IF(入力シート!E125="○",1,0))</f>
        <v/>
      </c>
      <c r="E124" s="63" t="str">
        <f>IF(入力シート!F125="","",入力シート!F125)</f>
        <v/>
      </c>
      <c r="F124" s="63" t="str">
        <f>IF(入力シート!G125="","",入力シート!G125)</f>
        <v/>
      </c>
      <c r="G124" s="67" t="str">
        <f>IF(入力シート!H125="","",入力シート!H125)</f>
        <v/>
      </c>
      <c r="H124" s="67" t="str">
        <f>IF(入力シート!I125="","",入力シート!I125)</f>
        <v/>
      </c>
      <c r="I124" s="63" t="str">
        <f>IF(入力シート!J125="","",入力シート!J125)</f>
        <v/>
      </c>
      <c r="J124" s="67" t="str">
        <f>IF(入力シート!K125="","",入力シート!K125)</f>
        <v/>
      </c>
      <c r="K124" s="63" t="str">
        <f>IF(入力シート!L125="","",IF(入力シート!L125="該当",1,0))</f>
        <v/>
      </c>
      <c r="L124" s="63" t="str">
        <f>IF(入力シート!M125="","",IF(入力シート!M125="被扶養者",1,0))</f>
        <v/>
      </c>
      <c r="M124" s="63" t="str">
        <f>IF(入力シート!N125="","",入力シート!N125)</f>
        <v/>
      </c>
      <c r="N124" s="70" t="str">
        <f>IF(入力シート!O125="","",入力シート!O125)</f>
        <v/>
      </c>
      <c r="O124" s="73" t="str">
        <f t="shared" si="11"/>
        <v/>
      </c>
      <c r="P124" s="77" t="str">
        <f t="shared" si="12"/>
        <v/>
      </c>
      <c r="Q124" s="77" t="str">
        <f t="shared" si="13"/>
        <v/>
      </c>
      <c r="R124" s="77" t="str">
        <f t="shared" si="14"/>
        <v/>
      </c>
      <c r="S124" s="77" t="str">
        <f t="shared" si="15"/>
        <v/>
      </c>
      <c r="T124" s="77" t="str">
        <f t="shared" si="16"/>
        <v/>
      </c>
      <c r="U124" s="77" t="str">
        <f t="shared" si="17"/>
        <v/>
      </c>
      <c r="V124" s="77" t="str">
        <f t="shared" si="18"/>
        <v/>
      </c>
      <c r="W124" s="77" t="str">
        <f t="shared" si="19"/>
        <v/>
      </c>
      <c r="X124" s="77" t="str">
        <f t="shared" si="20"/>
        <v/>
      </c>
      <c r="Y124" s="80" t="str">
        <f t="shared" si="21"/>
        <v/>
      </c>
    </row>
    <row r="125" spans="1:25">
      <c r="A125" s="52">
        <v>123</v>
      </c>
      <c r="B125" s="60" t="str">
        <f>IF(入力シート!C126="","",入力シート!C126)</f>
        <v/>
      </c>
      <c r="C125" s="63" t="str">
        <f>IF(入力シート!D126="","",入力シート!D126)</f>
        <v/>
      </c>
      <c r="D125" s="63" t="str">
        <f>IF(入力シート!E126="","",IF(入力シート!E126="○",1,0))</f>
        <v/>
      </c>
      <c r="E125" s="63" t="str">
        <f>IF(入力シート!F126="","",入力シート!F126)</f>
        <v/>
      </c>
      <c r="F125" s="63" t="str">
        <f>IF(入力シート!G126="","",入力シート!G126)</f>
        <v/>
      </c>
      <c r="G125" s="67" t="str">
        <f>IF(入力シート!H126="","",入力シート!H126)</f>
        <v/>
      </c>
      <c r="H125" s="67" t="str">
        <f>IF(入力シート!I126="","",入力シート!I126)</f>
        <v/>
      </c>
      <c r="I125" s="63" t="str">
        <f>IF(入力シート!J126="","",入力シート!J126)</f>
        <v/>
      </c>
      <c r="J125" s="67" t="str">
        <f>IF(入力シート!K126="","",入力シート!K126)</f>
        <v/>
      </c>
      <c r="K125" s="63" t="str">
        <f>IF(入力シート!L126="","",IF(入力シート!L126="該当",1,0))</f>
        <v/>
      </c>
      <c r="L125" s="63" t="str">
        <f>IF(入力シート!M126="","",IF(入力シート!M126="被扶養者",1,0))</f>
        <v/>
      </c>
      <c r="M125" s="63" t="str">
        <f>IF(入力シート!N126="","",入力シート!N126)</f>
        <v/>
      </c>
      <c r="N125" s="70" t="str">
        <f>IF(入力シート!O126="","",入力シート!O126)</f>
        <v/>
      </c>
      <c r="O125" s="73" t="str">
        <f t="shared" si="11"/>
        <v/>
      </c>
      <c r="P125" s="77" t="str">
        <f t="shared" si="12"/>
        <v/>
      </c>
      <c r="Q125" s="77" t="str">
        <f t="shared" si="13"/>
        <v/>
      </c>
      <c r="R125" s="77" t="str">
        <f t="shared" si="14"/>
        <v/>
      </c>
      <c r="S125" s="77" t="str">
        <f t="shared" si="15"/>
        <v/>
      </c>
      <c r="T125" s="77" t="str">
        <f t="shared" si="16"/>
        <v/>
      </c>
      <c r="U125" s="77" t="str">
        <f t="shared" si="17"/>
        <v/>
      </c>
      <c r="V125" s="77" t="str">
        <f t="shared" si="18"/>
        <v/>
      </c>
      <c r="W125" s="77" t="str">
        <f t="shared" si="19"/>
        <v/>
      </c>
      <c r="X125" s="77" t="str">
        <f t="shared" si="20"/>
        <v/>
      </c>
      <c r="Y125" s="80" t="str">
        <f t="shared" si="21"/>
        <v/>
      </c>
    </row>
    <row r="126" spans="1:25">
      <c r="A126" s="52">
        <v>124</v>
      </c>
      <c r="B126" s="60" t="str">
        <f>IF(入力シート!C127="","",入力シート!C127)</f>
        <v/>
      </c>
      <c r="C126" s="63" t="str">
        <f>IF(入力シート!D127="","",入力シート!D127)</f>
        <v/>
      </c>
      <c r="D126" s="63" t="str">
        <f>IF(入力シート!E127="","",IF(入力シート!E127="○",1,0))</f>
        <v/>
      </c>
      <c r="E126" s="63" t="str">
        <f>IF(入力シート!F127="","",入力シート!F127)</f>
        <v/>
      </c>
      <c r="F126" s="63" t="str">
        <f>IF(入力シート!G127="","",入力シート!G127)</f>
        <v/>
      </c>
      <c r="G126" s="67" t="str">
        <f>IF(入力シート!H127="","",入力シート!H127)</f>
        <v/>
      </c>
      <c r="H126" s="67" t="str">
        <f>IF(入力シート!I127="","",入力シート!I127)</f>
        <v/>
      </c>
      <c r="I126" s="63" t="str">
        <f>IF(入力シート!J127="","",入力シート!J127)</f>
        <v/>
      </c>
      <c r="J126" s="67" t="str">
        <f>IF(入力シート!K127="","",入力シート!K127)</f>
        <v/>
      </c>
      <c r="K126" s="63" t="str">
        <f>IF(入力シート!L127="","",IF(入力シート!L127="該当",1,0))</f>
        <v/>
      </c>
      <c r="L126" s="63" t="str">
        <f>IF(入力シート!M127="","",IF(入力シート!M127="被扶養者",1,0))</f>
        <v/>
      </c>
      <c r="M126" s="63" t="str">
        <f>IF(入力シート!N127="","",入力シート!N127)</f>
        <v/>
      </c>
      <c r="N126" s="70" t="str">
        <f>IF(入力シート!O127="","",入力シート!O127)</f>
        <v/>
      </c>
      <c r="O126" s="73" t="str">
        <f t="shared" si="11"/>
        <v/>
      </c>
      <c r="P126" s="77" t="str">
        <f t="shared" si="12"/>
        <v/>
      </c>
      <c r="Q126" s="77" t="str">
        <f t="shared" si="13"/>
        <v/>
      </c>
      <c r="R126" s="77" t="str">
        <f t="shared" si="14"/>
        <v/>
      </c>
      <c r="S126" s="77" t="str">
        <f t="shared" si="15"/>
        <v/>
      </c>
      <c r="T126" s="77" t="str">
        <f t="shared" si="16"/>
        <v/>
      </c>
      <c r="U126" s="77" t="str">
        <f t="shared" si="17"/>
        <v/>
      </c>
      <c r="V126" s="77" t="str">
        <f t="shared" si="18"/>
        <v/>
      </c>
      <c r="W126" s="77" t="str">
        <f t="shared" si="19"/>
        <v/>
      </c>
      <c r="X126" s="77" t="str">
        <f t="shared" si="20"/>
        <v/>
      </c>
      <c r="Y126" s="80" t="str">
        <f t="shared" si="21"/>
        <v/>
      </c>
    </row>
    <row r="127" spans="1:25">
      <c r="A127" s="52">
        <v>125</v>
      </c>
      <c r="B127" s="60" t="str">
        <f>IF(入力シート!C128="","",入力シート!C128)</f>
        <v/>
      </c>
      <c r="C127" s="63" t="str">
        <f>IF(入力シート!D128="","",入力シート!D128)</f>
        <v/>
      </c>
      <c r="D127" s="63" t="str">
        <f>IF(入力シート!E128="","",IF(入力シート!E128="○",1,0))</f>
        <v/>
      </c>
      <c r="E127" s="63" t="str">
        <f>IF(入力シート!F128="","",入力シート!F128)</f>
        <v/>
      </c>
      <c r="F127" s="63" t="str">
        <f>IF(入力シート!G128="","",入力シート!G128)</f>
        <v/>
      </c>
      <c r="G127" s="67" t="str">
        <f>IF(入力シート!H128="","",入力シート!H128)</f>
        <v/>
      </c>
      <c r="H127" s="67" t="str">
        <f>IF(入力シート!I128="","",入力シート!I128)</f>
        <v/>
      </c>
      <c r="I127" s="63" t="str">
        <f>IF(入力シート!J128="","",入力シート!J128)</f>
        <v/>
      </c>
      <c r="J127" s="67" t="str">
        <f>IF(入力シート!K128="","",入力シート!K128)</f>
        <v/>
      </c>
      <c r="K127" s="63" t="str">
        <f>IF(入力シート!L128="","",IF(入力シート!L128="該当",1,0))</f>
        <v/>
      </c>
      <c r="L127" s="63" t="str">
        <f>IF(入力シート!M128="","",IF(入力シート!M128="被扶養者",1,0))</f>
        <v/>
      </c>
      <c r="M127" s="63" t="str">
        <f>IF(入力シート!N128="","",入力シート!N128)</f>
        <v/>
      </c>
      <c r="N127" s="70" t="str">
        <f>IF(入力シート!O128="","",入力シート!O128)</f>
        <v/>
      </c>
      <c r="O127" s="73" t="str">
        <f t="shared" si="11"/>
        <v/>
      </c>
      <c r="P127" s="77" t="str">
        <f t="shared" si="12"/>
        <v/>
      </c>
      <c r="Q127" s="77" t="str">
        <f t="shared" si="13"/>
        <v/>
      </c>
      <c r="R127" s="77" t="str">
        <f t="shared" si="14"/>
        <v/>
      </c>
      <c r="S127" s="77" t="str">
        <f t="shared" si="15"/>
        <v/>
      </c>
      <c r="T127" s="77" t="str">
        <f t="shared" si="16"/>
        <v/>
      </c>
      <c r="U127" s="77" t="str">
        <f t="shared" si="17"/>
        <v/>
      </c>
      <c r="V127" s="77" t="str">
        <f t="shared" si="18"/>
        <v/>
      </c>
      <c r="W127" s="77" t="str">
        <f t="shared" si="19"/>
        <v/>
      </c>
      <c r="X127" s="77" t="str">
        <f t="shared" si="20"/>
        <v/>
      </c>
      <c r="Y127" s="80" t="str">
        <f t="shared" si="21"/>
        <v/>
      </c>
    </row>
    <row r="128" spans="1:25">
      <c r="A128" s="52">
        <v>126</v>
      </c>
      <c r="B128" s="60" t="str">
        <f>IF(入力シート!C129="","",入力シート!C129)</f>
        <v/>
      </c>
      <c r="C128" s="63" t="str">
        <f>IF(入力シート!D129="","",入力シート!D129)</f>
        <v/>
      </c>
      <c r="D128" s="63" t="str">
        <f>IF(入力シート!E129="","",IF(入力シート!E129="○",1,0))</f>
        <v/>
      </c>
      <c r="E128" s="63" t="str">
        <f>IF(入力シート!F129="","",入力シート!F129)</f>
        <v/>
      </c>
      <c r="F128" s="63" t="str">
        <f>IF(入力シート!G129="","",入力シート!G129)</f>
        <v/>
      </c>
      <c r="G128" s="67" t="str">
        <f>IF(入力シート!H129="","",入力シート!H129)</f>
        <v/>
      </c>
      <c r="H128" s="67" t="str">
        <f>IF(入力シート!I129="","",入力シート!I129)</f>
        <v/>
      </c>
      <c r="I128" s="63" t="str">
        <f>IF(入力シート!J129="","",入力シート!J129)</f>
        <v/>
      </c>
      <c r="J128" s="67" t="str">
        <f>IF(入力シート!K129="","",入力シート!K129)</f>
        <v/>
      </c>
      <c r="K128" s="63" t="str">
        <f>IF(入力シート!L129="","",IF(入力シート!L129="該当",1,0))</f>
        <v/>
      </c>
      <c r="L128" s="63" t="str">
        <f>IF(入力シート!M129="","",IF(入力シート!M129="被扶養者",1,0))</f>
        <v/>
      </c>
      <c r="M128" s="63" t="str">
        <f>IF(入力シート!N129="","",入力シート!N129)</f>
        <v/>
      </c>
      <c r="N128" s="70" t="str">
        <f>IF(入力シート!O129="","",入力シート!O129)</f>
        <v/>
      </c>
      <c r="O128" s="73" t="str">
        <f t="shared" si="11"/>
        <v/>
      </c>
      <c r="P128" s="77" t="str">
        <f t="shared" si="12"/>
        <v/>
      </c>
      <c r="Q128" s="77" t="str">
        <f t="shared" si="13"/>
        <v/>
      </c>
      <c r="R128" s="77" t="str">
        <f t="shared" si="14"/>
        <v/>
      </c>
      <c r="S128" s="77" t="str">
        <f t="shared" si="15"/>
        <v/>
      </c>
      <c r="T128" s="77" t="str">
        <f t="shared" si="16"/>
        <v/>
      </c>
      <c r="U128" s="77" t="str">
        <f t="shared" si="17"/>
        <v/>
      </c>
      <c r="V128" s="77" t="str">
        <f t="shared" si="18"/>
        <v/>
      </c>
      <c r="W128" s="77" t="str">
        <f t="shared" si="19"/>
        <v/>
      </c>
      <c r="X128" s="77" t="str">
        <f t="shared" si="20"/>
        <v/>
      </c>
      <c r="Y128" s="80" t="str">
        <f t="shared" si="21"/>
        <v/>
      </c>
    </row>
    <row r="129" spans="1:25">
      <c r="A129" s="52">
        <v>127</v>
      </c>
      <c r="B129" s="60" t="str">
        <f>IF(入力シート!C130="","",入力シート!C130)</f>
        <v/>
      </c>
      <c r="C129" s="63" t="str">
        <f>IF(入力シート!D130="","",入力シート!D130)</f>
        <v/>
      </c>
      <c r="D129" s="63" t="str">
        <f>IF(入力シート!E130="","",IF(入力シート!E130="○",1,0))</f>
        <v/>
      </c>
      <c r="E129" s="63" t="str">
        <f>IF(入力シート!F130="","",入力シート!F130)</f>
        <v/>
      </c>
      <c r="F129" s="63" t="str">
        <f>IF(入力シート!G130="","",入力シート!G130)</f>
        <v/>
      </c>
      <c r="G129" s="67" t="str">
        <f>IF(入力シート!H130="","",入力シート!H130)</f>
        <v/>
      </c>
      <c r="H129" s="67" t="str">
        <f>IF(入力シート!I130="","",入力シート!I130)</f>
        <v/>
      </c>
      <c r="I129" s="63" t="str">
        <f>IF(入力シート!J130="","",入力シート!J130)</f>
        <v/>
      </c>
      <c r="J129" s="67" t="str">
        <f>IF(入力シート!K130="","",入力シート!K130)</f>
        <v/>
      </c>
      <c r="K129" s="63" t="str">
        <f>IF(入力シート!L130="","",IF(入力シート!L130="該当",1,0))</f>
        <v/>
      </c>
      <c r="L129" s="63" t="str">
        <f>IF(入力シート!M130="","",IF(入力シート!M130="被扶養者",1,0))</f>
        <v/>
      </c>
      <c r="M129" s="63" t="str">
        <f>IF(入力シート!N130="","",入力シート!N130)</f>
        <v/>
      </c>
      <c r="N129" s="70" t="str">
        <f>IF(入力シート!O130="","",入力シート!O130)</f>
        <v/>
      </c>
      <c r="O129" s="73" t="str">
        <f t="shared" si="11"/>
        <v/>
      </c>
      <c r="P129" s="77" t="str">
        <f t="shared" si="12"/>
        <v/>
      </c>
      <c r="Q129" s="77" t="str">
        <f t="shared" si="13"/>
        <v/>
      </c>
      <c r="R129" s="77" t="str">
        <f t="shared" si="14"/>
        <v/>
      </c>
      <c r="S129" s="77" t="str">
        <f t="shared" si="15"/>
        <v/>
      </c>
      <c r="T129" s="77" t="str">
        <f t="shared" si="16"/>
        <v/>
      </c>
      <c r="U129" s="77" t="str">
        <f t="shared" si="17"/>
        <v/>
      </c>
      <c r="V129" s="77" t="str">
        <f t="shared" si="18"/>
        <v/>
      </c>
      <c r="W129" s="77" t="str">
        <f t="shared" si="19"/>
        <v/>
      </c>
      <c r="X129" s="77" t="str">
        <f t="shared" si="20"/>
        <v/>
      </c>
      <c r="Y129" s="80" t="str">
        <f t="shared" si="21"/>
        <v/>
      </c>
    </row>
    <row r="130" spans="1:25">
      <c r="A130" s="52">
        <v>128</v>
      </c>
      <c r="B130" s="60" t="str">
        <f>IF(入力シート!C131="","",入力シート!C131)</f>
        <v/>
      </c>
      <c r="C130" s="63" t="str">
        <f>IF(入力シート!D131="","",入力シート!D131)</f>
        <v/>
      </c>
      <c r="D130" s="63" t="str">
        <f>IF(入力シート!E131="","",IF(入力シート!E131="○",1,0))</f>
        <v/>
      </c>
      <c r="E130" s="63" t="str">
        <f>IF(入力シート!F131="","",入力シート!F131)</f>
        <v/>
      </c>
      <c r="F130" s="63" t="str">
        <f>IF(入力シート!G131="","",入力シート!G131)</f>
        <v/>
      </c>
      <c r="G130" s="67" t="str">
        <f>IF(入力シート!H131="","",入力シート!H131)</f>
        <v/>
      </c>
      <c r="H130" s="67" t="str">
        <f>IF(入力シート!I131="","",入力シート!I131)</f>
        <v/>
      </c>
      <c r="I130" s="63" t="str">
        <f>IF(入力シート!J131="","",入力シート!J131)</f>
        <v/>
      </c>
      <c r="J130" s="67" t="str">
        <f>IF(入力シート!K131="","",入力シート!K131)</f>
        <v/>
      </c>
      <c r="K130" s="63" t="str">
        <f>IF(入力シート!L131="","",IF(入力シート!L131="該当",1,0))</f>
        <v/>
      </c>
      <c r="L130" s="63" t="str">
        <f>IF(入力シート!M131="","",IF(入力シート!M131="被扶養者",1,0))</f>
        <v/>
      </c>
      <c r="M130" s="63" t="str">
        <f>IF(入力シート!N131="","",入力シート!N131)</f>
        <v/>
      </c>
      <c r="N130" s="70" t="str">
        <f>IF(入力シート!O131="","",入力シート!O131)</f>
        <v/>
      </c>
      <c r="O130" s="73" t="str">
        <f t="shared" si="11"/>
        <v/>
      </c>
      <c r="P130" s="77" t="str">
        <f t="shared" si="12"/>
        <v/>
      </c>
      <c r="Q130" s="77" t="str">
        <f t="shared" si="13"/>
        <v/>
      </c>
      <c r="R130" s="77" t="str">
        <f t="shared" si="14"/>
        <v/>
      </c>
      <c r="S130" s="77" t="str">
        <f t="shared" si="15"/>
        <v/>
      </c>
      <c r="T130" s="77" t="str">
        <f t="shared" si="16"/>
        <v/>
      </c>
      <c r="U130" s="77" t="str">
        <f t="shared" si="17"/>
        <v/>
      </c>
      <c r="V130" s="77" t="str">
        <f t="shared" si="18"/>
        <v/>
      </c>
      <c r="W130" s="77" t="str">
        <f t="shared" si="19"/>
        <v/>
      </c>
      <c r="X130" s="77" t="str">
        <f t="shared" si="20"/>
        <v/>
      </c>
      <c r="Y130" s="80" t="str">
        <f t="shared" si="21"/>
        <v/>
      </c>
    </row>
    <row r="131" spans="1:25">
      <c r="A131" s="52">
        <v>129</v>
      </c>
      <c r="B131" s="60" t="str">
        <f>IF(入力シート!C132="","",入力シート!C132)</f>
        <v/>
      </c>
      <c r="C131" s="63" t="str">
        <f>IF(入力シート!D132="","",入力シート!D132)</f>
        <v/>
      </c>
      <c r="D131" s="63" t="str">
        <f>IF(入力シート!E132="","",IF(入力シート!E132="○",1,0))</f>
        <v/>
      </c>
      <c r="E131" s="63" t="str">
        <f>IF(入力シート!F132="","",入力シート!F132)</f>
        <v/>
      </c>
      <c r="F131" s="63" t="str">
        <f>IF(入力シート!G132="","",入力シート!G132)</f>
        <v/>
      </c>
      <c r="G131" s="67" t="str">
        <f>IF(入力シート!H132="","",入力シート!H132)</f>
        <v/>
      </c>
      <c r="H131" s="67" t="str">
        <f>IF(入力シート!I132="","",入力シート!I132)</f>
        <v/>
      </c>
      <c r="I131" s="63" t="str">
        <f>IF(入力シート!J132="","",入力シート!J132)</f>
        <v/>
      </c>
      <c r="J131" s="67" t="str">
        <f>IF(入力シート!K132="","",入力シート!K132)</f>
        <v/>
      </c>
      <c r="K131" s="63" t="str">
        <f>IF(入力シート!L132="","",IF(入力シート!L132="該当",1,0))</f>
        <v/>
      </c>
      <c r="L131" s="63" t="str">
        <f>IF(入力シート!M132="","",IF(入力シート!M132="被扶養者",1,0))</f>
        <v/>
      </c>
      <c r="M131" s="63" t="str">
        <f>IF(入力シート!N132="","",入力シート!N132)</f>
        <v/>
      </c>
      <c r="N131" s="70" t="str">
        <f>IF(入力シート!O132="","",入力シート!O132)</f>
        <v/>
      </c>
      <c r="O131" s="73" t="str">
        <f t="shared" ref="O131:O194" si="22">IF(D131=0,"再照会","")</f>
        <v/>
      </c>
      <c r="P131" s="77" t="str">
        <f t="shared" ref="P131:P194" si="23">IF(I131="","",0)</f>
        <v/>
      </c>
      <c r="Q131" s="77" t="str">
        <f t="shared" ref="Q131:Q194" si="24">IF(I131="","",I131-1)</f>
        <v/>
      </c>
      <c r="R131" s="77" t="str">
        <f t="shared" ref="R131:R194" si="25">IF(I131="","",0)</f>
        <v/>
      </c>
      <c r="S131" s="77" t="str">
        <f t="shared" ref="S131:S194" si="26">IF(I131="","",0)</f>
        <v/>
      </c>
      <c r="T131" s="77" t="str">
        <f t="shared" ref="T131:T194" si="27">IF(H131="","",ROUNDDOWN(H131*0.6,0))</f>
        <v/>
      </c>
      <c r="U131" s="77" t="str">
        <f t="shared" ref="U131:U194" si="28">IF(H131="","",H131-T131)</f>
        <v/>
      </c>
      <c r="V131" s="77" t="str">
        <f t="shared" ref="V131:V194" si="29">IF(I131="","",0)</f>
        <v/>
      </c>
      <c r="W131" s="77" t="str">
        <f t="shared" ref="W131:W194" si="30">IF(I131="","",0)</f>
        <v/>
      </c>
      <c r="X131" s="77" t="str">
        <f t="shared" ref="X131:X194" si="31">IF(J131="","",J131)</f>
        <v/>
      </c>
      <c r="Y131" s="80" t="str">
        <f t="shared" ref="Y131:Y194" si="32">IF(G131="","",G131)</f>
        <v/>
      </c>
    </row>
    <row r="132" spans="1:25">
      <c r="A132" s="52">
        <v>130</v>
      </c>
      <c r="B132" s="60" t="str">
        <f>IF(入力シート!C133="","",入力シート!C133)</f>
        <v/>
      </c>
      <c r="C132" s="63" t="str">
        <f>IF(入力シート!D133="","",入力シート!D133)</f>
        <v/>
      </c>
      <c r="D132" s="63" t="str">
        <f>IF(入力シート!E133="","",IF(入力シート!E133="○",1,0))</f>
        <v/>
      </c>
      <c r="E132" s="63" t="str">
        <f>IF(入力シート!F133="","",入力シート!F133)</f>
        <v/>
      </c>
      <c r="F132" s="63" t="str">
        <f>IF(入力シート!G133="","",入力シート!G133)</f>
        <v/>
      </c>
      <c r="G132" s="67" t="str">
        <f>IF(入力シート!H133="","",入力シート!H133)</f>
        <v/>
      </c>
      <c r="H132" s="67" t="str">
        <f>IF(入力シート!I133="","",入力シート!I133)</f>
        <v/>
      </c>
      <c r="I132" s="63" t="str">
        <f>IF(入力シート!J133="","",入力シート!J133)</f>
        <v/>
      </c>
      <c r="J132" s="67" t="str">
        <f>IF(入力シート!K133="","",入力シート!K133)</f>
        <v/>
      </c>
      <c r="K132" s="63" t="str">
        <f>IF(入力シート!L133="","",IF(入力シート!L133="該当",1,0))</f>
        <v/>
      </c>
      <c r="L132" s="63" t="str">
        <f>IF(入力シート!M133="","",IF(入力シート!M133="被扶養者",1,0))</f>
        <v/>
      </c>
      <c r="M132" s="63" t="str">
        <f>IF(入力シート!N133="","",入力シート!N133)</f>
        <v/>
      </c>
      <c r="N132" s="70" t="str">
        <f>IF(入力シート!O133="","",入力シート!O133)</f>
        <v/>
      </c>
      <c r="O132" s="73" t="str">
        <f t="shared" si="22"/>
        <v/>
      </c>
      <c r="P132" s="77" t="str">
        <f t="shared" si="23"/>
        <v/>
      </c>
      <c r="Q132" s="77" t="str">
        <f t="shared" si="24"/>
        <v/>
      </c>
      <c r="R132" s="77" t="str">
        <f t="shared" si="25"/>
        <v/>
      </c>
      <c r="S132" s="77" t="str">
        <f t="shared" si="26"/>
        <v/>
      </c>
      <c r="T132" s="77" t="str">
        <f t="shared" si="27"/>
        <v/>
      </c>
      <c r="U132" s="77" t="str">
        <f t="shared" si="28"/>
        <v/>
      </c>
      <c r="V132" s="77" t="str">
        <f t="shared" si="29"/>
        <v/>
      </c>
      <c r="W132" s="77" t="str">
        <f t="shared" si="30"/>
        <v/>
      </c>
      <c r="X132" s="77" t="str">
        <f t="shared" si="31"/>
        <v/>
      </c>
      <c r="Y132" s="80" t="str">
        <f t="shared" si="32"/>
        <v/>
      </c>
    </row>
    <row r="133" spans="1:25">
      <c r="A133" s="52">
        <v>131</v>
      </c>
      <c r="B133" s="60" t="str">
        <f>IF(入力シート!C134="","",入力シート!C134)</f>
        <v/>
      </c>
      <c r="C133" s="63" t="str">
        <f>IF(入力シート!D134="","",入力シート!D134)</f>
        <v/>
      </c>
      <c r="D133" s="63" t="str">
        <f>IF(入力シート!E134="","",IF(入力シート!E134="○",1,0))</f>
        <v/>
      </c>
      <c r="E133" s="63" t="str">
        <f>IF(入力シート!F134="","",入力シート!F134)</f>
        <v/>
      </c>
      <c r="F133" s="63" t="str">
        <f>IF(入力シート!G134="","",入力シート!G134)</f>
        <v/>
      </c>
      <c r="G133" s="67" t="str">
        <f>IF(入力シート!H134="","",入力シート!H134)</f>
        <v/>
      </c>
      <c r="H133" s="67" t="str">
        <f>IF(入力シート!I134="","",入力シート!I134)</f>
        <v/>
      </c>
      <c r="I133" s="63" t="str">
        <f>IF(入力シート!J134="","",入力シート!J134)</f>
        <v/>
      </c>
      <c r="J133" s="67" t="str">
        <f>IF(入力シート!K134="","",入力シート!K134)</f>
        <v/>
      </c>
      <c r="K133" s="63" t="str">
        <f>IF(入力シート!L134="","",IF(入力シート!L134="該当",1,0))</f>
        <v/>
      </c>
      <c r="L133" s="63" t="str">
        <f>IF(入力シート!M134="","",IF(入力シート!M134="被扶養者",1,0))</f>
        <v/>
      </c>
      <c r="M133" s="63" t="str">
        <f>IF(入力シート!N134="","",入力シート!N134)</f>
        <v/>
      </c>
      <c r="N133" s="70" t="str">
        <f>IF(入力シート!O134="","",入力シート!O134)</f>
        <v/>
      </c>
      <c r="O133" s="73" t="str">
        <f t="shared" si="22"/>
        <v/>
      </c>
      <c r="P133" s="77" t="str">
        <f t="shared" si="23"/>
        <v/>
      </c>
      <c r="Q133" s="77" t="str">
        <f t="shared" si="24"/>
        <v/>
      </c>
      <c r="R133" s="77" t="str">
        <f t="shared" si="25"/>
        <v/>
      </c>
      <c r="S133" s="77" t="str">
        <f t="shared" si="26"/>
        <v/>
      </c>
      <c r="T133" s="77" t="str">
        <f t="shared" si="27"/>
        <v/>
      </c>
      <c r="U133" s="77" t="str">
        <f t="shared" si="28"/>
        <v/>
      </c>
      <c r="V133" s="77" t="str">
        <f t="shared" si="29"/>
        <v/>
      </c>
      <c r="W133" s="77" t="str">
        <f t="shared" si="30"/>
        <v/>
      </c>
      <c r="X133" s="77" t="str">
        <f t="shared" si="31"/>
        <v/>
      </c>
      <c r="Y133" s="80" t="str">
        <f t="shared" si="32"/>
        <v/>
      </c>
    </row>
    <row r="134" spans="1:25">
      <c r="A134" s="52">
        <v>132</v>
      </c>
      <c r="B134" s="60" t="str">
        <f>IF(入力シート!C135="","",入力シート!C135)</f>
        <v/>
      </c>
      <c r="C134" s="63" t="str">
        <f>IF(入力シート!D135="","",入力シート!D135)</f>
        <v/>
      </c>
      <c r="D134" s="63" t="str">
        <f>IF(入力シート!E135="","",IF(入力シート!E135="○",1,0))</f>
        <v/>
      </c>
      <c r="E134" s="63" t="str">
        <f>IF(入力シート!F135="","",入力シート!F135)</f>
        <v/>
      </c>
      <c r="F134" s="63" t="str">
        <f>IF(入力シート!G135="","",入力シート!G135)</f>
        <v/>
      </c>
      <c r="G134" s="67" t="str">
        <f>IF(入力シート!H135="","",入力シート!H135)</f>
        <v/>
      </c>
      <c r="H134" s="67" t="str">
        <f>IF(入力シート!I135="","",入力シート!I135)</f>
        <v/>
      </c>
      <c r="I134" s="63" t="str">
        <f>IF(入力シート!J135="","",入力シート!J135)</f>
        <v/>
      </c>
      <c r="J134" s="67" t="str">
        <f>IF(入力シート!K135="","",入力シート!K135)</f>
        <v/>
      </c>
      <c r="K134" s="63" t="str">
        <f>IF(入力シート!L135="","",IF(入力シート!L135="該当",1,0))</f>
        <v/>
      </c>
      <c r="L134" s="63" t="str">
        <f>IF(入力シート!M135="","",IF(入力シート!M135="被扶養者",1,0))</f>
        <v/>
      </c>
      <c r="M134" s="63" t="str">
        <f>IF(入力シート!N135="","",入力シート!N135)</f>
        <v/>
      </c>
      <c r="N134" s="70" t="str">
        <f>IF(入力シート!O135="","",入力シート!O135)</f>
        <v/>
      </c>
      <c r="O134" s="73" t="str">
        <f t="shared" si="22"/>
        <v/>
      </c>
      <c r="P134" s="77" t="str">
        <f t="shared" si="23"/>
        <v/>
      </c>
      <c r="Q134" s="77" t="str">
        <f t="shared" si="24"/>
        <v/>
      </c>
      <c r="R134" s="77" t="str">
        <f t="shared" si="25"/>
        <v/>
      </c>
      <c r="S134" s="77" t="str">
        <f t="shared" si="26"/>
        <v/>
      </c>
      <c r="T134" s="77" t="str">
        <f t="shared" si="27"/>
        <v/>
      </c>
      <c r="U134" s="77" t="str">
        <f t="shared" si="28"/>
        <v/>
      </c>
      <c r="V134" s="77" t="str">
        <f t="shared" si="29"/>
        <v/>
      </c>
      <c r="W134" s="77" t="str">
        <f t="shared" si="30"/>
        <v/>
      </c>
      <c r="X134" s="77" t="str">
        <f t="shared" si="31"/>
        <v/>
      </c>
      <c r="Y134" s="80" t="str">
        <f t="shared" si="32"/>
        <v/>
      </c>
    </row>
    <row r="135" spans="1:25">
      <c r="A135" s="52">
        <v>133</v>
      </c>
      <c r="B135" s="60" t="str">
        <f>IF(入力シート!C136="","",入力シート!C136)</f>
        <v/>
      </c>
      <c r="C135" s="63" t="str">
        <f>IF(入力シート!D136="","",入力シート!D136)</f>
        <v/>
      </c>
      <c r="D135" s="63" t="str">
        <f>IF(入力シート!E136="","",IF(入力シート!E136="○",1,0))</f>
        <v/>
      </c>
      <c r="E135" s="63" t="str">
        <f>IF(入力シート!F136="","",入力シート!F136)</f>
        <v/>
      </c>
      <c r="F135" s="63" t="str">
        <f>IF(入力シート!G136="","",入力シート!G136)</f>
        <v/>
      </c>
      <c r="G135" s="67" t="str">
        <f>IF(入力シート!H136="","",入力シート!H136)</f>
        <v/>
      </c>
      <c r="H135" s="67" t="str">
        <f>IF(入力シート!I136="","",入力シート!I136)</f>
        <v/>
      </c>
      <c r="I135" s="63" t="str">
        <f>IF(入力シート!J136="","",入力シート!J136)</f>
        <v/>
      </c>
      <c r="J135" s="67" t="str">
        <f>IF(入力シート!K136="","",入力シート!K136)</f>
        <v/>
      </c>
      <c r="K135" s="63" t="str">
        <f>IF(入力シート!L136="","",IF(入力シート!L136="該当",1,0))</f>
        <v/>
      </c>
      <c r="L135" s="63" t="str">
        <f>IF(入力シート!M136="","",IF(入力シート!M136="被扶養者",1,0))</f>
        <v/>
      </c>
      <c r="M135" s="63" t="str">
        <f>IF(入力シート!N136="","",入力シート!N136)</f>
        <v/>
      </c>
      <c r="N135" s="70" t="str">
        <f>IF(入力シート!O136="","",入力シート!O136)</f>
        <v/>
      </c>
      <c r="O135" s="73" t="str">
        <f t="shared" si="22"/>
        <v/>
      </c>
      <c r="P135" s="77" t="str">
        <f t="shared" si="23"/>
        <v/>
      </c>
      <c r="Q135" s="77" t="str">
        <f t="shared" si="24"/>
        <v/>
      </c>
      <c r="R135" s="77" t="str">
        <f t="shared" si="25"/>
        <v/>
      </c>
      <c r="S135" s="77" t="str">
        <f t="shared" si="26"/>
        <v/>
      </c>
      <c r="T135" s="77" t="str">
        <f t="shared" si="27"/>
        <v/>
      </c>
      <c r="U135" s="77" t="str">
        <f t="shared" si="28"/>
        <v/>
      </c>
      <c r="V135" s="77" t="str">
        <f t="shared" si="29"/>
        <v/>
      </c>
      <c r="W135" s="77" t="str">
        <f t="shared" si="30"/>
        <v/>
      </c>
      <c r="X135" s="77" t="str">
        <f t="shared" si="31"/>
        <v/>
      </c>
      <c r="Y135" s="80" t="str">
        <f t="shared" si="32"/>
        <v/>
      </c>
    </row>
    <row r="136" spans="1:25">
      <c r="A136" s="52">
        <v>134</v>
      </c>
      <c r="B136" s="60" t="str">
        <f>IF(入力シート!C137="","",入力シート!C137)</f>
        <v/>
      </c>
      <c r="C136" s="63" t="str">
        <f>IF(入力シート!D137="","",入力シート!D137)</f>
        <v/>
      </c>
      <c r="D136" s="63" t="str">
        <f>IF(入力シート!E137="","",IF(入力シート!E137="○",1,0))</f>
        <v/>
      </c>
      <c r="E136" s="63" t="str">
        <f>IF(入力シート!F137="","",入力シート!F137)</f>
        <v/>
      </c>
      <c r="F136" s="63" t="str">
        <f>IF(入力シート!G137="","",入力シート!G137)</f>
        <v/>
      </c>
      <c r="G136" s="67" t="str">
        <f>IF(入力シート!H137="","",入力シート!H137)</f>
        <v/>
      </c>
      <c r="H136" s="67" t="str">
        <f>IF(入力シート!I137="","",入力シート!I137)</f>
        <v/>
      </c>
      <c r="I136" s="63" t="str">
        <f>IF(入力シート!J137="","",入力シート!J137)</f>
        <v/>
      </c>
      <c r="J136" s="67" t="str">
        <f>IF(入力シート!K137="","",入力シート!K137)</f>
        <v/>
      </c>
      <c r="K136" s="63" t="str">
        <f>IF(入力シート!L137="","",IF(入力シート!L137="該当",1,0))</f>
        <v/>
      </c>
      <c r="L136" s="63" t="str">
        <f>IF(入力シート!M137="","",IF(入力シート!M137="被扶養者",1,0))</f>
        <v/>
      </c>
      <c r="M136" s="63" t="str">
        <f>IF(入力シート!N137="","",入力シート!N137)</f>
        <v/>
      </c>
      <c r="N136" s="70" t="str">
        <f>IF(入力シート!O137="","",入力シート!O137)</f>
        <v/>
      </c>
      <c r="O136" s="73" t="str">
        <f t="shared" si="22"/>
        <v/>
      </c>
      <c r="P136" s="77" t="str">
        <f t="shared" si="23"/>
        <v/>
      </c>
      <c r="Q136" s="77" t="str">
        <f t="shared" si="24"/>
        <v/>
      </c>
      <c r="R136" s="77" t="str">
        <f t="shared" si="25"/>
        <v/>
      </c>
      <c r="S136" s="77" t="str">
        <f t="shared" si="26"/>
        <v/>
      </c>
      <c r="T136" s="77" t="str">
        <f t="shared" si="27"/>
        <v/>
      </c>
      <c r="U136" s="77" t="str">
        <f t="shared" si="28"/>
        <v/>
      </c>
      <c r="V136" s="77" t="str">
        <f t="shared" si="29"/>
        <v/>
      </c>
      <c r="W136" s="77" t="str">
        <f t="shared" si="30"/>
        <v/>
      </c>
      <c r="X136" s="77" t="str">
        <f t="shared" si="31"/>
        <v/>
      </c>
      <c r="Y136" s="80" t="str">
        <f t="shared" si="32"/>
        <v/>
      </c>
    </row>
    <row r="137" spans="1:25">
      <c r="A137" s="52">
        <v>135</v>
      </c>
      <c r="B137" s="60" t="str">
        <f>IF(入力シート!C138="","",入力シート!C138)</f>
        <v/>
      </c>
      <c r="C137" s="63" t="str">
        <f>IF(入力シート!D138="","",入力シート!D138)</f>
        <v/>
      </c>
      <c r="D137" s="63" t="str">
        <f>IF(入力シート!E138="","",IF(入力シート!E138="○",1,0))</f>
        <v/>
      </c>
      <c r="E137" s="63" t="str">
        <f>IF(入力シート!F138="","",入力シート!F138)</f>
        <v/>
      </c>
      <c r="F137" s="63" t="str">
        <f>IF(入力シート!G138="","",入力シート!G138)</f>
        <v/>
      </c>
      <c r="G137" s="67" t="str">
        <f>IF(入力シート!H138="","",入力シート!H138)</f>
        <v/>
      </c>
      <c r="H137" s="67" t="str">
        <f>IF(入力シート!I138="","",入力シート!I138)</f>
        <v/>
      </c>
      <c r="I137" s="63" t="str">
        <f>IF(入力シート!J138="","",入力シート!J138)</f>
        <v/>
      </c>
      <c r="J137" s="67" t="str">
        <f>IF(入力シート!K138="","",入力シート!K138)</f>
        <v/>
      </c>
      <c r="K137" s="63" t="str">
        <f>IF(入力シート!L138="","",IF(入力シート!L138="該当",1,0))</f>
        <v/>
      </c>
      <c r="L137" s="63" t="str">
        <f>IF(入力シート!M138="","",IF(入力シート!M138="被扶養者",1,0))</f>
        <v/>
      </c>
      <c r="M137" s="63" t="str">
        <f>IF(入力シート!N138="","",入力シート!N138)</f>
        <v/>
      </c>
      <c r="N137" s="70" t="str">
        <f>IF(入力シート!O138="","",入力シート!O138)</f>
        <v/>
      </c>
      <c r="O137" s="73" t="str">
        <f t="shared" si="22"/>
        <v/>
      </c>
      <c r="P137" s="77" t="str">
        <f t="shared" si="23"/>
        <v/>
      </c>
      <c r="Q137" s="77" t="str">
        <f t="shared" si="24"/>
        <v/>
      </c>
      <c r="R137" s="77" t="str">
        <f t="shared" si="25"/>
        <v/>
      </c>
      <c r="S137" s="77" t="str">
        <f t="shared" si="26"/>
        <v/>
      </c>
      <c r="T137" s="77" t="str">
        <f t="shared" si="27"/>
        <v/>
      </c>
      <c r="U137" s="77" t="str">
        <f t="shared" si="28"/>
        <v/>
      </c>
      <c r="V137" s="77" t="str">
        <f t="shared" si="29"/>
        <v/>
      </c>
      <c r="W137" s="77" t="str">
        <f t="shared" si="30"/>
        <v/>
      </c>
      <c r="X137" s="77" t="str">
        <f t="shared" si="31"/>
        <v/>
      </c>
      <c r="Y137" s="80" t="str">
        <f t="shared" si="32"/>
        <v/>
      </c>
    </row>
    <row r="138" spans="1:25">
      <c r="A138" s="52">
        <v>136</v>
      </c>
      <c r="B138" s="60" t="str">
        <f>IF(入力シート!C139="","",入力シート!C139)</f>
        <v/>
      </c>
      <c r="C138" s="63" t="str">
        <f>IF(入力シート!D139="","",入力シート!D139)</f>
        <v/>
      </c>
      <c r="D138" s="63" t="str">
        <f>IF(入力シート!E139="","",IF(入力シート!E139="○",1,0))</f>
        <v/>
      </c>
      <c r="E138" s="63" t="str">
        <f>IF(入力シート!F139="","",入力シート!F139)</f>
        <v/>
      </c>
      <c r="F138" s="63" t="str">
        <f>IF(入力シート!G139="","",入力シート!G139)</f>
        <v/>
      </c>
      <c r="G138" s="67" t="str">
        <f>IF(入力シート!H139="","",入力シート!H139)</f>
        <v/>
      </c>
      <c r="H138" s="67" t="str">
        <f>IF(入力シート!I139="","",入力シート!I139)</f>
        <v/>
      </c>
      <c r="I138" s="63" t="str">
        <f>IF(入力シート!J139="","",入力シート!J139)</f>
        <v/>
      </c>
      <c r="J138" s="67" t="str">
        <f>IF(入力シート!K139="","",入力シート!K139)</f>
        <v/>
      </c>
      <c r="K138" s="63" t="str">
        <f>IF(入力シート!L139="","",IF(入力シート!L139="該当",1,0))</f>
        <v/>
      </c>
      <c r="L138" s="63" t="str">
        <f>IF(入力シート!M139="","",IF(入力シート!M139="被扶養者",1,0))</f>
        <v/>
      </c>
      <c r="M138" s="63" t="str">
        <f>IF(入力シート!N139="","",入力シート!N139)</f>
        <v/>
      </c>
      <c r="N138" s="70" t="str">
        <f>IF(入力シート!O139="","",入力シート!O139)</f>
        <v/>
      </c>
      <c r="O138" s="73" t="str">
        <f t="shared" si="22"/>
        <v/>
      </c>
      <c r="P138" s="77" t="str">
        <f t="shared" si="23"/>
        <v/>
      </c>
      <c r="Q138" s="77" t="str">
        <f t="shared" si="24"/>
        <v/>
      </c>
      <c r="R138" s="77" t="str">
        <f t="shared" si="25"/>
        <v/>
      </c>
      <c r="S138" s="77" t="str">
        <f t="shared" si="26"/>
        <v/>
      </c>
      <c r="T138" s="77" t="str">
        <f t="shared" si="27"/>
        <v/>
      </c>
      <c r="U138" s="77" t="str">
        <f t="shared" si="28"/>
        <v/>
      </c>
      <c r="V138" s="77" t="str">
        <f t="shared" si="29"/>
        <v/>
      </c>
      <c r="W138" s="77" t="str">
        <f t="shared" si="30"/>
        <v/>
      </c>
      <c r="X138" s="77" t="str">
        <f t="shared" si="31"/>
        <v/>
      </c>
      <c r="Y138" s="80" t="str">
        <f t="shared" si="32"/>
        <v/>
      </c>
    </row>
    <row r="139" spans="1:25">
      <c r="A139" s="52">
        <v>137</v>
      </c>
      <c r="B139" s="60" t="str">
        <f>IF(入力シート!C140="","",入力シート!C140)</f>
        <v/>
      </c>
      <c r="C139" s="63" t="str">
        <f>IF(入力シート!D140="","",入力シート!D140)</f>
        <v/>
      </c>
      <c r="D139" s="63" t="str">
        <f>IF(入力シート!E140="","",IF(入力シート!E140="○",1,0))</f>
        <v/>
      </c>
      <c r="E139" s="63" t="str">
        <f>IF(入力シート!F140="","",入力シート!F140)</f>
        <v/>
      </c>
      <c r="F139" s="63" t="str">
        <f>IF(入力シート!G140="","",入力シート!G140)</f>
        <v/>
      </c>
      <c r="G139" s="67" t="str">
        <f>IF(入力シート!H140="","",入力シート!H140)</f>
        <v/>
      </c>
      <c r="H139" s="67" t="str">
        <f>IF(入力シート!I140="","",入力シート!I140)</f>
        <v/>
      </c>
      <c r="I139" s="63" t="str">
        <f>IF(入力シート!J140="","",入力シート!J140)</f>
        <v/>
      </c>
      <c r="J139" s="67" t="str">
        <f>IF(入力シート!K140="","",入力シート!K140)</f>
        <v/>
      </c>
      <c r="K139" s="63" t="str">
        <f>IF(入力シート!L140="","",IF(入力シート!L140="該当",1,0))</f>
        <v/>
      </c>
      <c r="L139" s="63" t="str">
        <f>IF(入力シート!M140="","",IF(入力シート!M140="被扶養者",1,0))</f>
        <v/>
      </c>
      <c r="M139" s="63" t="str">
        <f>IF(入力シート!N140="","",入力シート!N140)</f>
        <v/>
      </c>
      <c r="N139" s="70" t="str">
        <f>IF(入力シート!O140="","",入力シート!O140)</f>
        <v/>
      </c>
      <c r="O139" s="73" t="str">
        <f t="shared" si="22"/>
        <v/>
      </c>
      <c r="P139" s="77" t="str">
        <f t="shared" si="23"/>
        <v/>
      </c>
      <c r="Q139" s="77" t="str">
        <f t="shared" si="24"/>
        <v/>
      </c>
      <c r="R139" s="77" t="str">
        <f t="shared" si="25"/>
        <v/>
      </c>
      <c r="S139" s="77" t="str">
        <f t="shared" si="26"/>
        <v/>
      </c>
      <c r="T139" s="77" t="str">
        <f t="shared" si="27"/>
        <v/>
      </c>
      <c r="U139" s="77" t="str">
        <f t="shared" si="28"/>
        <v/>
      </c>
      <c r="V139" s="77" t="str">
        <f t="shared" si="29"/>
        <v/>
      </c>
      <c r="W139" s="77" t="str">
        <f t="shared" si="30"/>
        <v/>
      </c>
      <c r="X139" s="77" t="str">
        <f t="shared" si="31"/>
        <v/>
      </c>
      <c r="Y139" s="80" t="str">
        <f t="shared" si="32"/>
        <v/>
      </c>
    </row>
    <row r="140" spans="1:25">
      <c r="A140" s="52">
        <v>138</v>
      </c>
      <c r="B140" s="60" t="str">
        <f>IF(入力シート!C141="","",入力シート!C141)</f>
        <v/>
      </c>
      <c r="C140" s="63" t="str">
        <f>IF(入力シート!D141="","",入力シート!D141)</f>
        <v/>
      </c>
      <c r="D140" s="63" t="str">
        <f>IF(入力シート!E141="","",IF(入力シート!E141="○",1,0))</f>
        <v/>
      </c>
      <c r="E140" s="63" t="str">
        <f>IF(入力シート!F141="","",入力シート!F141)</f>
        <v/>
      </c>
      <c r="F140" s="63" t="str">
        <f>IF(入力シート!G141="","",入力シート!G141)</f>
        <v/>
      </c>
      <c r="G140" s="67" t="str">
        <f>IF(入力シート!H141="","",入力シート!H141)</f>
        <v/>
      </c>
      <c r="H140" s="67" t="str">
        <f>IF(入力シート!I141="","",入力シート!I141)</f>
        <v/>
      </c>
      <c r="I140" s="63" t="str">
        <f>IF(入力シート!J141="","",入力シート!J141)</f>
        <v/>
      </c>
      <c r="J140" s="67" t="str">
        <f>IF(入力シート!K141="","",入力シート!K141)</f>
        <v/>
      </c>
      <c r="K140" s="63" t="str">
        <f>IF(入力シート!L141="","",IF(入力シート!L141="該当",1,0))</f>
        <v/>
      </c>
      <c r="L140" s="63" t="str">
        <f>IF(入力シート!M141="","",IF(入力シート!M141="被扶養者",1,0))</f>
        <v/>
      </c>
      <c r="M140" s="63" t="str">
        <f>IF(入力シート!N141="","",入力シート!N141)</f>
        <v/>
      </c>
      <c r="N140" s="70" t="str">
        <f>IF(入力シート!O141="","",入力シート!O141)</f>
        <v/>
      </c>
      <c r="O140" s="73" t="str">
        <f t="shared" si="22"/>
        <v/>
      </c>
      <c r="P140" s="77" t="str">
        <f t="shared" si="23"/>
        <v/>
      </c>
      <c r="Q140" s="77" t="str">
        <f t="shared" si="24"/>
        <v/>
      </c>
      <c r="R140" s="77" t="str">
        <f t="shared" si="25"/>
        <v/>
      </c>
      <c r="S140" s="77" t="str">
        <f t="shared" si="26"/>
        <v/>
      </c>
      <c r="T140" s="77" t="str">
        <f t="shared" si="27"/>
        <v/>
      </c>
      <c r="U140" s="77" t="str">
        <f t="shared" si="28"/>
        <v/>
      </c>
      <c r="V140" s="77" t="str">
        <f t="shared" si="29"/>
        <v/>
      </c>
      <c r="W140" s="77" t="str">
        <f t="shared" si="30"/>
        <v/>
      </c>
      <c r="X140" s="77" t="str">
        <f t="shared" si="31"/>
        <v/>
      </c>
      <c r="Y140" s="80" t="str">
        <f t="shared" si="32"/>
        <v/>
      </c>
    </row>
    <row r="141" spans="1:25">
      <c r="A141" s="52">
        <v>139</v>
      </c>
      <c r="B141" s="60" t="str">
        <f>IF(入力シート!C142="","",入力シート!C142)</f>
        <v/>
      </c>
      <c r="C141" s="63" t="str">
        <f>IF(入力シート!D142="","",入力シート!D142)</f>
        <v/>
      </c>
      <c r="D141" s="63" t="str">
        <f>IF(入力シート!E142="","",IF(入力シート!E142="○",1,0))</f>
        <v/>
      </c>
      <c r="E141" s="63" t="str">
        <f>IF(入力シート!F142="","",入力シート!F142)</f>
        <v/>
      </c>
      <c r="F141" s="63" t="str">
        <f>IF(入力シート!G142="","",入力シート!G142)</f>
        <v/>
      </c>
      <c r="G141" s="67" t="str">
        <f>IF(入力シート!H142="","",入力シート!H142)</f>
        <v/>
      </c>
      <c r="H141" s="67" t="str">
        <f>IF(入力シート!I142="","",入力シート!I142)</f>
        <v/>
      </c>
      <c r="I141" s="63" t="str">
        <f>IF(入力シート!J142="","",入力シート!J142)</f>
        <v/>
      </c>
      <c r="J141" s="67" t="str">
        <f>IF(入力シート!K142="","",入力シート!K142)</f>
        <v/>
      </c>
      <c r="K141" s="63" t="str">
        <f>IF(入力シート!L142="","",IF(入力シート!L142="該当",1,0))</f>
        <v/>
      </c>
      <c r="L141" s="63" t="str">
        <f>IF(入力シート!M142="","",IF(入力シート!M142="被扶養者",1,0))</f>
        <v/>
      </c>
      <c r="M141" s="63" t="str">
        <f>IF(入力シート!N142="","",入力シート!N142)</f>
        <v/>
      </c>
      <c r="N141" s="70" t="str">
        <f>IF(入力シート!O142="","",入力シート!O142)</f>
        <v/>
      </c>
      <c r="O141" s="73" t="str">
        <f t="shared" si="22"/>
        <v/>
      </c>
      <c r="P141" s="77" t="str">
        <f t="shared" si="23"/>
        <v/>
      </c>
      <c r="Q141" s="77" t="str">
        <f t="shared" si="24"/>
        <v/>
      </c>
      <c r="R141" s="77" t="str">
        <f t="shared" si="25"/>
        <v/>
      </c>
      <c r="S141" s="77" t="str">
        <f t="shared" si="26"/>
        <v/>
      </c>
      <c r="T141" s="77" t="str">
        <f t="shared" si="27"/>
        <v/>
      </c>
      <c r="U141" s="77" t="str">
        <f t="shared" si="28"/>
        <v/>
      </c>
      <c r="V141" s="77" t="str">
        <f t="shared" si="29"/>
        <v/>
      </c>
      <c r="W141" s="77" t="str">
        <f t="shared" si="30"/>
        <v/>
      </c>
      <c r="X141" s="77" t="str">
        <f t="shared" si="31"/>
        <v/>
      </c>
      <c r="Y141" s="80" t="str">
        <f t="shared" si="32"/>
        <v/>
      </c>
    </row>
    <row r="142" spans="1:25">
      <c r="A142" s="52">
        <v>140</v>
      </c>
      <c r="B142" s="60" t="str">
        <f>IF(入力シート!C143="","",入力シート!C143)</f>
        <v/>
      </c>
      <c r="C142" s="63" t="str">
        <f>IF(入力シート!D143="","",入力シート!D143)</f>
        <v/>
      </c>
      <c r="D142" s="63" t="str">
        <f>IF(入力シート!E143="","",IF(入力シート!E143="○",1,0))</f>
        <v/>
      </c>
      <c r="E142" s="63" t="str">
        <f>IF(入力シート!F143="","",入力シート!F143)</f>
        <v/>
      </c>
      <c r="F142" s="63" t="str">
        <f>IF(入力シート!G143="","",入力シート!G143)</f>
        <v/>
      </c>
      <c r="G142" s="67" t="str">
        <f>IF(入力シート!H143="","",入力シート!H143)</f>
        <v/>
      </c>
      <c r="H142" s="67" t="str">
        <f>IF(入力シート!I143="","",入力シート!I143)</f>
        <v/>
      </c>
      <c r="I142" s="63" t="str">
        <f>IF(入力シート!J143="","",入力シート!J143)</f>
        <v/>
      </c>
      <c r="J142" s="67" t="str">
        <f>IF(入力シート!K143="","",入力シート!K143)</f>
        <v/>
      </c>
      <c r="K142" s="63" t="str">
        <f>IF(入力シート!L143="","",IF(入力シート!L143="該当",1,0))</f>
        <v/>
      </c>
      <c r="L142" s="63" t="str">
        <f>IF(入力シート!M143="","",IF(入力シート!M143="被扶養者",1,0))</f>
        <v/>
      </c>
      <c r="M142" s="63" t="str">
        <f>IF(入力シート!N143="","",入力シート!N143)</f>
        <v/>
      </c>
      <c r="N142" s="70" t="str">
        <f>IF(入力シート!O143="","",入力シート!O143)</f>
        <v/>
      </c>
      <c r="O142" s="73" t="str">
        <f t="shared" si="22"/>
        <v/>
      </c>
      <c r="P142" s="77" t="str">
        <f t="shared" si="23"/>
        <v/>
      </c>
      <c r="Q142" s="77" t="str">
        <f t="shared" si="24"/>
        <v/>
      </c>
      <c r="R142" s="77" t="str">
        <f t="shared" si="25"/>
        <v/>
      </c>
      <c r="S142" s="77" t="str">
        <f t="shared" si="26"/>
        <v/>
      </c>
      <c r="T142" s="77" t="str">
        <f t="shared" si="27"/>
        <v/>
      </c>
      <c r="U142" s="77" t="str">
        <f t="shared" si="28"/>
        <v/>
      </c>
      <c r="V142" s="77" t="str">
        <f t="shared" si="29"/>
        <v/>
      </c>
      <c r="W142" s="77" t="str">
        <f t="shared" si="30"/>
        <v/>
      </c>
      <c r="X142" s="77" t="str">
        <f t="shared" si="31"/>
        <v/>
      </c>
      <c r="Y142" s="80" t="str">
        <f t="shared" si="32"/>
        <v/>
      </c>
    </row>
    <row r="143" spans="1:25">
      <c r="A143" s="52">
        <v>141</v>
      </c>
      <c r="B143" s="60" t="str">
        <f>IF(入力シート!C144="","",入力シート!C144)</f>
        <v/>
      </c>
      <c r="C143" s="63" t="str">
        <f>IF(入力シート!D144="","",入力シート!D144)</f>
        <v/>
      </c>
      <c r="D143" s="63" t="str">
        <f>IF(入力シート!E144="","",IF(入力シート!E144="○",1,0))</f>
        <v/>
      </c>
      <c r="E143" s="63" t="str">
        <f>IF(入力シート!F144="","",入力シート!F144)</f>
        <v/>
      </c>
      <c r="F143" s="63" t="str">
        <f>IF(入力シート!G144="","",入力シート!G144)</f>
        <v/>
      </c>
      <c r="G143" s="67" t="str">
        <f>IF(入力シート!H144="","",入力シート!H144)</f>
        <v/>
      </c>
      <c r="H143" s="67" t="str">
        <f>IF(入力シート!I144="","",入力シート!I144)</f>
        <v/>
      </c>
      <c r="I143" s="63" t="str">
        <f>IF(入力シート!J144="","",入力シート!J144)</f>
        <v/>
      </c>
      <c r="J143" s="67" t="str">
        <f>IF(入力シート!K144="","",入力シート!K144)</f>
        <v/>
      </c>
      <c r="K143" s="63" t="str">
        <f>IF(入力シート!L144="","",IF(入力シート!L144="該当",1,0))</f>
        <v/>
      </c>
      <c r="L143" s="63" t="str">
        <f>IF(入力シート!M144="","",IF(入力シート!M144="被扶養者",1,0))</f>
        <v/>
      </c>
      <c r="M143" s="63" t="str">
        <f>IF(入力シート!N144="","",入力シート!N144)</f>
        <v/>
      </c>
      <c r="N143" s="70" t="str">
        <f>IF(入力シート!O144="","",入力シート!O144)</f>
        <v/>
      </c>
      <c r="O143" s="73" t="str">
        <f t="shared" si="22"/>
        <v/>
      </c>
      <c r="P143" s="77" t="str">
        <f t="shared" si="23"/>
        <v/>
      </c>
      <c r="Q143" s="77" t="str">
        <f t="shared" si="24"/>
        <v/>
      </c>
      <c r="R143" s="77" t="str">
        <f t="shared" si="25"/>
        <v/>
      </c>
      <c r="S143" s="77" t="str">
        <f t="shared" si="26"/>
        <v/>
      </c>
      <c r="T143" s="77" t="str">
        <f t="shared" si="27"/>
        <v/>
      </c>
      <c r="U143" s="77" t="str">
        <f t="shared" si="28"/>
        <v/>
      </c>
      <c r="V143" s="77" t="str">
        <f t="shared" si="29"/>
        <v/>
      </c>
      <c r="W143" s="77" t="str">
        <f t="shared" si="30"/>
        <v/>
      </c>
      <c r="X143" s="77" t="str">
        <f t="shared" si="31"/>
        <v/>
      </c>
      <c r="Y143" s="80" t="str">
        <f t="shared" si="32"/>
        <v/>
      </c>
    </row>
    <row r="144" spans="1:25">
      <c r="A144" s="52">
        <v>142</v>
      </c>
      <c r="B144" s="60" t="str">
        <f>IF(入力シート!C145="","",入力シート!C145)</f>
        <v/>
      </c>
      <c r="C144" s="63" t="str">
        <f>IF(入力シート!D145="","",入力シート!D145)</f>
        <v/>
      </c>
      <c r="D144" s="63" t="str">
        <f>IF(入力シート!E145="","",IF(入力シート!E145="○",1,0))</f>
        <v/>
      </c>
      <c r="E144" s="63" t="str">
        <f>IF(入力シート!F145="","",入力シート!F145)</f>
        <v/>
      </c>
      <c r="F144" s="63" t="str">
        <f>IF(入力シート!G145="","",入力シート!G145)</f>
        <v/>
      </c>
      <c r="G144" s="67" t="str">
        <f>IF(入力シート!H145="","",入力シート!H145)</f>
        <v/>
      </c>
      <c r="H144" s="67" t="str">
        <f>IF(入力シート!I145="","",入力シート!I145)</f>
        <v/>
      </c>
      <c r="I144" s="63" t="str">
        <f>IF(入力シート!J145="","",入力シート!J145)</f>
        <v/>
      </c>
      <c r="J144" s="67" t="str">
        <f>IF(入力シート!K145="","",入力シート!K145)</f>
        <v/>
      </c>
      <c r="K144" s="63" t="str">
        <f>IF(入力シート!L145="","",IF(入力シート!L145="該当",1,0))</f>
        <v/>
      </c>
      <c r="L144" s="63" t="str">
        <f>IF(入力シート!M145="","",IF(入力シート!M145="被扶養者",1,0))</f>
        <v/>
      </c>
      <c r="M144" s="63" t="str">
        <f>IF(入力シート!N145="","",入力シート!N145)</f>
        <v/>
      </c>
      <c r="N144" s="70" t="str">
        <f>IF(入力シート!O145="","",入力シート!O145)</f>
        <v/>
      </c>
      <c r="O144" s="73" t="str">
        <f t="shared" si="22"/>
        <v/>
      </c>
      <c r="P144" s="77" t="str">
        <f t="shared" si="23"/>
        <v/>
      </c>
      <c r="Q144" s="77" t="str">
        <f t="shared" si="24"/>
        <v/>
      </c>
      <c r="R144" s="77" t="str">
        <f t="shared" si="25"/>
        <v/>
      </c>
      <c r="S144" s="77" t="str">
        <f t="shared" si="26"/>
        <v/>
      </c>
      <c r="T144" s="77" t="str">
        <f t="shared" si="27"/>
        <v/>
      </c>
      <c r="U144" s="77" t="str">
        <f t="shared" si="28"/>
        <v/>
      </c>
      <c r="V144" s="77" t="str">
        <f t="shared" si="29"/>
        <v/>
      </c>
      <c r="W144" s="77" t="str">
        <f t="shared" si="30"/>
        <v/>
      </c>
      <c r="X144" s="77" t="str">
        <f t="shared" si="31"/>
        <v/>
      </c>
      <c r="Y144" s="80" t="str">
        <f t="shared" si="32"/>
        <v/>
      </c>
    </row>
    <row r="145" spans="1:25">
      <c r="A145" s="52">
        <v>143</v>
      </c>
      <c r="B145" s="60" t="str">
        <f>IF(入力シート!C146="","",入力シート!C146)</f>
        <v/>
      </c>
      <c r="C145" s="63" t="str">
        <f>IF(入力シート!D146="","",入力シート!D146)</f>
        <v/>
      </c>
      <c r="D145" s="63" t="str">
        <f>IF(入力シート!E146="","",IF(入力シート!E146="○",1,0))</f>
        <v/>
      </c>
      <c r="E145" s="63" t="str">
        <f>IF(入力シート!F146="","",入力シート!F146)</f>
        <v/>
      </c>
      <c r="F145" s="63" t="str">
        <f>IF(入力シート!G146="","",入力シート!G146)</f>
        <v/>
      </c>
      <c r="G145" s="67" t="str">
        <f>IF(入力シート!H146="","",入力シート!H146)</f>
        <v/>
      </c>
      <c r="H145" s="67" t="str">
        <f>IF(入力シート!I146="","",入力シート!I146)</f>
        <v/>
      </c>
      <c r="I145" s="63" t="str">
        <f>IF(入力シート!J146="","",入力シート!J146)</f>
        <v/>
      </c>
      <c r="J145" s="67" t="str">
        <f>IF(入力シート!K146="","",入力シート!K146)</f>
        <v/>
      </c>
      <c r="K145" s="63" t="str">
        <f>IF(入力シート!L146="","",IF(入力シート!L146="該当",1,0))</f>
        <v/>
      </c>
      <c r="L145" s="63" t="str">
        <f>IF(入力シート!M146="","",IF(入力シート!M146="被扶養者",1,0))</f>
        <v/>
      </c>
      <c r="M145" s="63" t="str">
        <f>IF(入力シート!N146="","",入力シート!N146)</f>
        <v/>
      </c>
      <c r="N145" s="70" t="str">
        <f>IF(入力シート!O146="","",入力シート!O146)</f>
        <v/>
      </c>
      <c r="O145" s="73" t="str">
        <f t="shared" si="22"/>
        <v/>
      </c>
      <c r="P145" s="77" t="str">
        <f t="shared" si="23"/>
        <v/>
      </c>
      <c r="Q145" s="77" t="str">
        <f t="shared" si="24"/>
        <v/>
      </c>
      <c r="R145" s="77" t="str">
        <f t="shared" si="25"/>
        <v/>
      </c>
      <c r="S145" s="77" t="str">
        <f t="shared" si="26"/>
        <v/>
      </c>
      <c r="T145" s="77" t="str">
        <f t="shared" si="27"/>
        <v/>
      </c>
      <c r="U145" s="77" t="str">
        <f t="shared" si="28"/>
        <v/>
      </c>
      <c r="V145" s="77" t="str">
        <f t="shared" si="29"/>
        <v/>
      </c>
      <c r="W145" s="77" t="str">
        <f t="shared" si="30"/>
        <v/>
      </c>
      <c r="X145" s="77" t="str">
        <f t="shared" si="31"/>
        <v/>
      </c>
      <c r="Y145" s="80" t="str">
        <f t="shared" si="32"/>
        <v/>
      </c>
    </row>
    <row r="146" spans="1:25">
      <c r="A146" s="52">
        <v>144</v>
      </c>
      <c r="B146" s="60" t="str">
        <f>IF(入力シート!C147="","",入力シート!C147)</f>
        <v/>
      </c>
      <c r="C146" s="63" t="str">
        <f>IF(入力シート!D147="","",入力シート!D147)</f>
        <v/>
      </c>
      <c r="D146" s="63" t="str">
        <f>IF(入力シート!E147="","",IF(入力シート!E147="○",1,0))</f>
        <v/>
      </c>
      <c r="E146" s="63" t="str">
        <f>IF(入力シート!F147="","",入力シート!F147)</f>
        <v/>
      </c>
      <c r="F146" s="63" t="str">
        <f>IF(入力シート!G147="","",入力シート!G147)</f>
        <v/>
      </c>
      <c r="G146" s="67" t="str">
        <f>IF(入力シート!H147="","",入力シート!H147)</f>
        <v/>
      </c>
      <c r="H146" s="67" t="str">
        <f>IF(入力シート!I147="","",入力シート!I147)</f>
        <v/>
      </c>
      <c r="I146" s="63" t="str">
        <f>IF(入力シート!J147="","",入力シート!J147)</f>
        <v/>
      </c>
      <c r="J146" s="67" t="str">
        <f>IF(入力シート!K147="","",入力シート!K147)</f>
        <v/>
      </c>
      <c r="K146" s="63" t="str">
        <f>IF(入力シート!L147="","",IF(入力シート!L147="該当",1,0))</f>
        <v/>
      </c>
      <c r="L146" s="63" t="str">
        <f>IF(入力シート!M147="","",IF(入力シート!M147="被扶養者",1,0))</f>
        <v/>
      </c>
      <c r="M146" s="63" t="str">
        <f>IF(入力シート!N147="","",入力シート!N147)</f>
        <v/>
      </c>
      <c r="N146" s="70" t="str">
        <f>IF(入力シート!O147="","",入力シート!O147)</f>
        <v/>
      </c>
      <c r="O146" s="73" t="str">
        <f t="shared" si="22"/>
        <v/>
      </c>
      <c r="P146" s="77" t="str">
        <f t="shared" si="23"/>
        <v/>
      </c>
      <c r="Q146" s="77" t="str">
        <f t="shared" si="24"/>
        <v/>
      </c>
      <c r="R146" s="77" t="str">
        <f t="shared" si="25"/>
        <v/>
      </c>
      <c r="S146" s="77" t="str">
        <f t="shared" si="26"/>
        <v/>
      </c>
      <c r="T146" s="77" t="str">
        <f t="shared" si="27"/>
        <v/>
      </c>
      <c r="U146" s="77" t="str">
        <f t="shared" si="28"/>
        <v/>
      </c>
      <c r="V146" s="77" t="str">
        <f t="shared" si="29"/>
        <v/>
      </c>
      <c r="W146" s="77" t="str">
        <f t="shared" si="30"/>
        <v/>
      </c>
      <c r="X146" s="77" t="str">
        <f t="shared" si="31"/>
        <v/>
      </c>
      <c r="Y146" s="80" t="str">
        <f t="shared" si="32"/>
        <v/>
      </c>
    </row>
    <row r="147" spans="1:25">
      <c r="A147" s="52">
        <v>145</v>
      </c>
      <c r="B147" s="60" t="str">
        <f>IF(入力シート!C148="","",入力シート!C148)</f>
        <v/>
      </c>
      <c r="C147" s="63" t="str">
        <f>IF(入力シート!D148="","",入力シート!D148)</f>
        <v/>
      </c>
      <c r="D147" s="63" t="str">
        <f>IF(入力シート!E148="","",IF(入力シート!E148="○",1,0))</f>
        <v/>
      </c>
      <c r="E147" s="63" t="str">
        <f>IF(入力シート!F148="","",入力シート!F148)</f>
        <v/>
      </c>
      <c r="F147" s="63" t="str">
        <f>IF(入力シート!G148="","",入力シート!G148)</f>
        <v/>
      </c>
      <c r="G147" s="67" t="str">
        <f>IF(入力シート!H148="","",入力シート!H148)</f>
        <v/>
      </c>
      <c r="H147" s="67" t="str">
        <f>IF(入力シート!I148="","",入力シート!I148)</f>
        <v/>
      </c>
      <c r="I147" s="63" t="str">
        <f>IF(入力シート!J148="","",入力シート!J148)</f>
        <v/>
      </c>
      <c r="J147" s="67" t="str">
        <f>IF(入力シート!K148="","",入力シート!K148)</f>
        <v/>
      </c>
      <c r="K147" s="63" t="str">
        <f>IF(入力シート!L148="","",IF(入力シート!L148="該当",1,0))</f>
        <v/>
      </c>
      <c r="L147" s="63" t="str">
        <f>IF(入力シート!M148="","",IF(入力シート!M148="被扶養者",1,0))</f>
        <v/>
      </c>
      <c r="M147" s="63" t="str">
        <f>IF(入力シート!N148="","",入力シート!N148)</f>
        <v/>
      </c>
      <c r="N147" s="70" t="str">
        <f>IF(入力シート!O148="","",入力シート!O148)</f>
        <v/>
      </c>
      <c r="O147" s="73" t="str">
        <f t="shared" si="22"/>
        <v/>
      </c>
      <c r="P147" s="77" t="str">
        <f t="shared" si="23"/>
        <v/>
      </c>
      <c r="Q147" s="77" t="str">
        <f t="shared" si="24"/>
        <v/>
      </c>
      <c r="R147" s="77" t="str">
        <f t="shared" si="25"/>
        <v/>
      </c>
      <c r="S147" s="77" t="str">
        <f t="shared" si="26"/>
        <v/>
      </c>
      <c r="T147" s="77" t="str">
        <f t="shared" si="27"/>
        <v/>
      </c>
      <c r="U147" s="77" t="str">
        <f t="shared" si="28"/>
        <v/>
      </c>
      <c r="V147" s="77" t="str">
        <f t="shared" si="29"/>
        <v/>
      </c>
      <c r="W147" s="77" t="str">
        <f t="shared" si="30"/>
        <v/>
      </c>
      <c r="X147" s="77" t="str">
        <f t="shared" si="31"/>
        <v/>
      </c>
      <c r="Y147" s="80" t="str">
        <f t="shared" si="32"/>
        <v/>
      </c>
    </row>
    <row r="148" spans="1:25">
      <c r="A148" s="52">
        <v>146</v>
      </c>
      <c r="B148" s="60" t="str">
        <f>IF(入力シート!C149="","",入力シート!C149)</f>
        <v/>
      </c>
      <c r="C148" s="63" t="str">
        <f>IF(入力シート!D149="","",入力シート!D149)</f>
        <v/>
      </c>
      <c r="D148" s="63" t="str">
        <f>IF(入力シート!E149="","",IF(入力シート!E149="○",1,0))</f>
        <v/>
      </c>
      <c r="E148" s="63" t="str">
        <f>IF(入力シート!F149="","",入力シート!F149)</f>
        <v/>
      </c>
      <c r="F148" s="63" t="str">
        <f>IF(入力シート!G149="","",入力シート!G149)</f>
        <v/>
      </c>
      <c r="G148" s="67" t="str">
        <f>IF(入力シート!H149="","",入力シート!H149)</f>
        <v/>
      </c>
      <c r="H148" s="67" t="str">
        <f>IF(入力シート!I149="","",入力シート!I149)</f>
        <v/>
      </c>
      <c r="I148" s="63" t="str">
        <f>IF(入力シート!J149="","",入力シート!J149)</f>
        <v/>
      </c>
      <c r="J148" s="67" t="str">
        <f>IF(入力シート!K149="","",入力シート!K149)</f>
        <v/>
      </c>
      <c r="K148" s="63" t="str">
        <f>IF(入力シート!L149="","",IF(入力シート!L149="該当",1,0))</f>
        <v/>
      </c>
      <c r="L148" s="63" t="str">
        <f>IF(入力シート!M149="","",IF(入力シート!M149="被扶養者",1,0))</f>
        <v/>
      </c>
      <c r="M148" s="63" t="str">
        <f>IF(入力シート!N149="","",入力シート!N149)</f>
        <v/>
      </c>
      <c r="N148" s="70" t="str">
        <f>IF(入力シート!O149="","",入力シート!O149)</f>
        <v/>
      </c>
      <c r="O148" s="73" t="str">
        <f t="shared" si="22"/>
        <v/>
      </c>
      <c r="P148" s="77" t="str">
        <f t="shared" si="23"/>
        <v/>
      </c>
      <c r="Q148" s="77" t="str">
        <f t="shared" si="24"/>
        <v/>
      </c>
      <c r="R148" s="77" t="str">
        <f t="shared" si="25"/>
        <v/>
      </c>
      <c r="S148" s="77" t="str">
        <f t="shared" si="26"/>
        <v/>
      </c>
      <c r="T148" s="77" t="str">
        <f t="shared" si="27"/>
        <v/>
      </c>
      <c r="U148" s="77" t="str">
        <f t="shared" si="28"/>
        <v/>
      </c>
      <c r="V148" s="77" t="str">
        <f t="shared" si="29"/>
        <v/>
      </c>
      <c r="W148" s="77" t="str">
        <f t="shared" si="30"/>
        <v/>
      </c>
      <c r="X148" s="77" t="str">
        <f t="shared" si="31"/>
        <v/>
      </c>
      <c r="Y148" s="80" t="str">
        <f t="shared" si="32"/>
        <v/>
      </c>
    </row>
    <row r="149" spans="1:25">
      <c r="A149" s="52">
        <v>147</v>
      </c>
      <c r="B149" s="60" t="str">
        <f>IF(入力シート!C150="","",入力シート!C150)</f>
        <v/>
      </c>
      <c r="C149" s="63" t="str">
        <f>IF(入力シート!D150="","",入力シート!D150)</f>
        <v/>
      </c>
      <c r="D149" s="63" t="str">
        <f>IF(入力シート!E150="","",IF(入力シート!E150="○",1,0))</f>
        <v/>
      </c>
      <c r="E149" s="63" t="str">
        <f>IF(入力シート!F150="","",入力シート!F150)</f>
        <v/>
      </c>
      <c r="F149" s="63" t="str">
        <f>IF(入力シート!G150="","",入力シート!G150)</f>
        <v/>
      </c>
      <c r="G149" s="67" t="str">
        <f>IF(入力シート!H150="","",入力シート!H150)</f>
        <v/>
      </c>
      <c r="H149" s="67" t="str">
        <f>IF(入力シート!I150="","",入力シート!I150)</f>
        <v/>
      </c>
      <c r="I149" s="63" t="str">
        <f>IF(入力シート!J150="","",入力シート!J150)</f>
        <v/>
      </c>
      <c r="J149" s="67" t="str">
        <f>IF(入力シート!K150="","",入力シート!K150)</f>
        <v/>
      </c>
      <c r="K149" s="63" t="str">
        <f>IF(入力シート!L150="","",IF(入力シート!L150="該当",1,0))</f>
        <v/>
      </c>
      <c r="L149" s="63" t="str">
        <f>IF(入力シート!M150="","",IF(入力シート!M150="被扶養者",1,0))</f>
        <v/>
      </c>
      <c r="M149" s="63" t="str">
        <f>IF(入力シート!N150="","",入力シート!N150)</f>
        <v/>
      </c>
      <c r="N149" s="70" t="str">
        <f>IF(入力シート!O150="","",入力シート!O150)</f>
        <v/>
      </c>
      <c r="O149" s="73" t="str">
        <f t="shared" si="22"/>
        <v/>
      </c>
      <c r="P149" s="77" t="str">
        <f t="shared" si="23"/>
        <v/>
      </c>
      <c r="Q149" s="77" t="str">
        <f t="shared" si="24"/>
        <v/>
      </c>
      <c r="R149" s="77" t="str">
        <f t="shared" si="25"/>
        <v/>
      </c>
      <c r="S149" s="77" t="str">
        <f t="shared" si="26"/>
        <v/>
      </c>
      <c r="T149" s="77" t="str">
        <f t="shared" si="27"/>
        <v/>
      </c>
      <c r="U149" s="77" t="str">
        <f t="shared" si="28"/>
        <v/>
      </c>
      <c r="V149" s="77" t="str">
        <f t="shared" si="29"/>
        <v/>
      </c>
      <c r="W149" s="77" t="str">
        <f t="shared" si="30"/>
        <v/>
      </c>
      <c r="X149" s="77" t="str">
        <f t="shared" si="31"/>
        <v/>
      </c>
      <c r="Y149" s="80" t="str">
        <f t="shared" si="32"/>
        <v/>
      </c>
    </row>
    <row r="150" spans="1:25">
      <c r="A150" s="52">
        <v>148</v>
      </c>
      <c r="B150" s="60" t="str">
        <f>IF(入力シート!C151="","",入力シート!C151)</f>
        <v/>
      </c>
      <c r="C150" s="63" t="str">
        <f>IF(入力シート!D151="","",入力シート!D151)</f>
        <v/>
      </c>
      <c r="D150" s="63" t="str">
        <f>IF(入力シート!E151="","",IF(入力シート!E151="○",1,0))</f>
        <v/>
      </c>
      <c r="E150" s="63" t="str">
        <f>IF(入力シート!F151="","",入力シート!F151)</f>
        <v/>
      </c>
      <c r="F150" s="63" t="str">
        <f>IF(入力シート!G151="","",入力シート!G151)</f>
        <v/>
      </c>
      <c r="G150" s="67" t="str">
        <f>IF(入力シート!H151="","",入力シート!H151)</f>
        <v/>
      </c>
      <c r="H150" s="67" t="str">
        <f>IF(入力シート!I151="","",入力シート!I151)</f>
        <v/>
      </c>
      <c r="I150" s="63" t="str">
        <f>IF(入力シート!J151="","",入力シート!J151)</f>
        <v/>
      </c>
      <c r="J150" s="67" t="str">
        <f>IF(入力シート!K151="","",入力シート!K151)</f>
        <v/>
      </c>
      <c r="K150" s="63" t="str">
        <f>IF(入力シート!L151="","",IF(入力シート!L151="該当",1,0))</f>
        <v/>
      </c>
      <c r="L150" s="63" t="str">
        <f>IF(入力シート!M151="","",IF(入力シート!M151="被扶養者",1,0))</f>
        <v/>
      </c>
      <c r="M150" s="63" t="str">
        <f>IF(入力シート!N151="","",入力シート!N151)</f>
        <v/>
      </c>
      <c r="N150" s="70" t="str">
        <f>IF(入力シート!O151="","",入力シート!O151)</f>
        <v/>
      </c>
      <c r="O150" s="73" t="str">
        <f t="shared" si="22"/>
        <v/>
      </c>
      <c r="P150" s="77" t="str">
        <f t="shared" si="23"/>
        <v/>
      </c>
      <c r="Q150" s="77" t="str">
        <f t="shared" si="24"/>
        <v/>
      </c>
      <c r="R150" s="77" t="str">
        <f t="shared" si="25"/>
        <v/>
      </c>
      <c r="S150" s="77" t="str">
        <f t="shared" si="26"/>
        <v/>
      </c>
      <c r="T150" s="77" t="str">
        <f t="shared" si="27"/>
        <v/>
      </c>
      <c r="U150" s="77" t="str">
        <f t="shared" si="28"/>
        <v/>
      </c>
      <c r="V150" s="77" t="str">
        <f t="shared" si="29"/>
        <v/>
      </c>
      <c r="W150" s="77" t="str">
        <f t="shared" si="30"/>
        <v/>
      </c>
      <c r="X150" s="77" t="str">
        <f t="shared" si="31"/>
        <v/>
      </c>
      <c r="Y150" s="80" t="str">
        <f t="shared" si="32"/>
        <v/>
      </c>
    </row>
    <row r="151" spans="1:25">
      <c r="A151" s="52">
        <v>149</v>
      </c>
      <c r="B151" s="60" t="str">
        <f>IF(入力シート!C152="","",入力シート!C152)</f>
        <v/>
      </c>
      <c r="C151" s="63" t="str">
        <f>IF(入力シート!D152="","",入力シート!D152)</f>
        <v/>
      </c>
      <c r="D151" s="63" t="str">
        <f>IF(入力シート!E152="","",IF(入力シート!E152="○",1,0))</f>
        <v/>
      </c>
      <c r="E151" s="63" t="str">
        <f>IF(入力シート!F152="","",入力シート!F152)</f>
        <v/>
      </c>
      <c r="F151" s="63" t="str">
        <f>IF(入力シート!G152="","",入力シート!G152)</f>
        <v/>
      </c>
      <c r="G151" s="67" t="str">
        <f>IF(入力シート!H152="","",入力シート!H152)</f>
        <v/>
      </c>
      <c r="H151" s="67" t="str">
        <f>IF(入力シート!I152="","",入力シート!I152)</f>
        <v/>
      </c>
      <c r="I151" s="63" t="str">
        <f>IF(入力シート!J152="","",入力シート!J152)</f>
        <v/>
      </c>
      <c r="J151" s="67" t="str">
        <f>IF(入力シート!K152="","",入力シート!K152)</f>
        <v/>
      </c>
      <c r="K151" s="63" t="str">
        <f>IF(入力シート!L152="","",IF(入力シート!L152="該当",1,0))</f>
        <v/>
      </c>
      <c r="L151" s="63" t="str">
        <f>IF(入力シート!M152="","",IF(入力シート!M152="被扶養者",1,0))</f>
        <v/>
      </c>
      <c r="M151" s="63" t="str">
        <f>IF(入力シート!N152="","",入力シート!N152)</f>
        <v/>
      </c>
      <c r="N151" s="70" t="str">
        <f>IF(入力シート!O152="","",入力シート!O152)</f>
        <v/>
      </c>
      <c r="O151" s="73" t="str">
        <f t="shared" si="22"/>
        <v/>
      </c>
      <c r="P151" s="77" t="str">
        <f t="shared" si="23"/>
        <v/>
      </c>
      <c r="Q151" s="77" t="str">
        <f t="shared" si="24"/>
        <v/>
      </c>
      <c r="R151" s="77" t="str">
        <f t="shared" si="25"/>
        <v/>
      </c>
      <c r="S151" s="77" t="str">
        <f t="shared" si="26"/>
        <v/>
      </c>
      <c r="T151" s="77" t="str">
        <f t="shared" si="27"/>
        <v/>
      </c>
      <c r="U151" s="77" t="str">
        <f t="shared" si="28"/>
        <v/>
      </c>
      <c r="V151" s="77" t="str">
        <f t="shared" si="29"/>
        <v/>
      </c>
      <c r="W151" s="77" t="str">
        <f t="shared" si="30"/>
        <v/>
      </c>
      <c r="X151" s="77" t="str">
        <f t="shared" si="31"/>
        <v/>
      </c>
      <c r="Y151" s="80" t="str">
        <f t="shared" si="32"/>
        <v/>
      </c>
    </row>
    <row r="152" spans="1:25">
      <c r="A152" s="52">
        <v>150</v>
      </c>
      <c r="B152" s="60" t="str">
        <f>IF(入力シート!C153="","",入力シート!C153)</f>
        <v/>
      </c>
      <c r="C152" s="63" t="str">
        <f>IF(入力シート!D153="","",入力シート!D153)</f>
        <v/>
      </c>
      <c r="D152" s="63" t="str">
        <f>IF(入力シート!E153="","",IF(入力シート!E153="○",1,0))</f>
        <v/>
      </c>
      <c r="E152" s="63" t="str">
        <f>IF(入力シート!F153="","",入力シート!F153)</f>
        <v/>
      </c>
      <c r="F152" s="63" t="str">
        <f>IF(入力シート!G153="","",入力シート!G153)</f>
        <v/>
      </c>
      <c r="G152" s="67" t="str">
        <f>IF(入力シート!H153="","",入力シート!H153)</f>
        <v/>
      </c>
      <c r="H152" s="67" t="str">
        <f>IF(入力シート!I153="","",入力シート!I153)</f>
        <v/>
      </c>
      <c r="I152" s="63" t="str">
        <f>IF(入力シート!J153="","",入力シート!J153)</f>
        <v/>
      </c>
      <c r="J152" s="67" t="str">
        <f>IF(入力シート!K153="","",入力シート!K153)</f>
        <v/>
      </c>
      <c r="K152" s="63" t="str">
        <f>IF(入力シート!L153="","",IF(入力シート!L153="該当",1,0))</f>
        <v/>
      </c>
      <c r="L152" s="63" t="str">
        <f>IF(入力シート!M153="","",IF(入力シート!M153="被扶養者",1,0))</f>
        <v/>
      </c>
      <c r="M152" s="63" t="str">
        <f>IF(入力シート!N153="","",入力シート!N153)</f>
        <v/>
      </c>
      <c r="N152" s="70" t="str">
        <f>IF(入力シート!O153="","",入力シート!O153)</f>
        <v/>
      </c>
      <c r="O152" s="73" t="str">
        <f t="shared" si="22"/>
        <v/>
      </c>
      <c r="P152" s="77" t="str">
        <f t="shared" si="23"/>
        <v/>
      </c>
      <c r="Q152" s="77" t="str">
        <f t="shared" si="24"/>
        <v/>
      </c>
      <c r="R152" s="77" t="str">
        <f t="shared" si="25"/>
        <v/>
      </c>
      <c r="S152" s="77" t="str">
        <f t="shared" si="26"/>
        <v/>
      </c>
      <c r="T152" s="77" t="str">
        <f t="shared" si="27"/>
        <v/>
      </c>
      <c r="U152" s="77" t="str">
        <f t="shared" si="28"/>
        <v/>
      </c>
      <c r="V152" s="77" t="str">
        <f t="shared" si="29"/>
        <v/>
      </c>
      <c r="W152" s="77" t="str">
        <f t="shared" si="30"/>
        <v/>
      </c>
      <c r="X152" s="77" t="str">
        <f t="shared" si="31"/>
        <v/>
      </c>
      <c r="Y152" s="80" t="str">
        <f t="shared" si="32"/>
        <v/>
      </c>
    </row>
    <row r="153" spans="1:25">
      <c r="A153" s="52">
        <v>151</v>
      </c>
      <c r="B153" s="60" t="str">
        <f>IF(入力シート!C154="","",入力シート!C154)</f>
        <v/>
      </c>
      <c r="C153" s="63" t="str">
        <f>IF(入力シート!D154="","",入力シート!D154)</f>
        <v/>
      </c>
      <c r="D153" s="63" t="str">
        <f>IF(入力シート!E154="","",IF(入力シート!E154="○",1,0))</f>
        <v/>
      </c>
      <c r="E153" s="63" t="str">
        <f>IF(入力シート!F154="","",入力シート!F154)</f>
        <v/>
      </c>
      <c r="F153" s="63" t="str">
        <f>IF(入力シート!G154="","",入力シート!G154)</f>
        <v/>
      </c>
      <c r="G153" s="67" t="str">
        <f>IF(入力シート!H154="","",入力シート!H154)</f>
        <v/>
      </c>
      <c r="H153" s="67" t="str">
        <f>IF(入力シート!I154="","",入力シート!I154)</f>
        <v/>
      </c>
      <c r="I153" s="63" t="str">
        <f>IF(入力シート!J154="","",入力シート!J154)</f>
        <v/>
      </c>
      <c r="J153" s="67" t="str">
        <f>IF(入力シート!K154="","",入力シート!K154)</f>
        <v/>
      </c>
      <c r="K153" s="63" t="str">
        <f>IF(入力シート!L154="","",IF(入力シート!L154="該当",1,0))</f>
        <v/>
      </c>
      <c r="L153" s="63" t="str">
        <f>IF(入力シート!M154="","",IF(入力シート!M154="被扶養者",1,0))</f>
        <v/>
      </c>
      <c r="M153" s="63" t="str">
        <f>IF(入力シート!N154="","",入力シート!N154)</f>
        <v/>
      </c>
      <c r="N153" s="70" t="str">
        <f>IF(入力シート!O154="","",入力シート!O154)</f>
        <v/>
      </c>
      <c r="O153" s="73" t="str">
        <f t="shared" si="22"/>
        <v/>
      </c>
      <c r="P153" s="77" t="str">
        <f t="shared" si="23"/>
        <v/>
      </c>
      <c r="Q153" s="77" t="str">
        <f t="shared" si="24"/>
        <v/>
      </c>
      <c r="R153" s="77" t="str">
        <f t="shared" si="25"/>
        <v/>
      </c>
      <c r="S153" s="77" t="str">
        <f t="shared" si="26"/>
        <v/>
      </c>
      <c r="T153" s="77" t="str">
        <f t="shared" si="27"/>
        <v/>
      </c>
      <c r="U153" s="77" t="str">
        <f t="shared" si="28"/>
        <v/>
      </c>
      <c r="V153" s="77" t="str">
        <f t="shared" si="29"/>
        <v/>
      </c>
      <c r="W153" s="77" t="str">
        <f t="shared" si="30"/>
        <v/>
      </c>
      <c r="X153" s="77" t="str">
        <f t="shared" si="31"/>
        <v/>
      </c>
      <c r="Y153" s="80" t="str">
        <f t="shared" si="32"/>
        <v/>
      </c>
    </row>
    <row r="154" spans="1:25">
      <c r="A154" s="52">
        <v>152</v>
      </c>
      <c r="B154" s="60" t="str">
        <f>IF(入力シート!C155="","",入力シート!C155)</f>
        <v/>
      </c>
      <c r="C154" s="63" t="str">
        <f>IF(入力シート!D155="","",入力シート!D155)</f>
        <v/>
      </c>
      <c r="D154" s="63" t="str">
        <f>IF(入力シート!E155="","",IF(入力シート!E155="○",1,0))</f>
        <v/>
      </c>
      <c r="E154" s="63" t="str">
        <f>IF(入力シート!F155="","",入力シート!F155)</f>
        <v/>
      </c>
      <c r="F154" s="63" t="str">
        <f>IF(入力シート!G155="","",入力シート!G155)</f>
        <v/>
      </c>
      <c r="G154" s="67" t="str">
        <f>IF(入力シート!H155="","",入力シート!H155)</f>
        <v/>
      </c>
      <c r="H154" s="67" t="str">
        <f>IF(入力シート!I155="","",入力シート!I155)</f>
        <v/>
      </c>
      <c r="I154" s="63" t="str">
        <f>IF(入力シート!J155="","",入力シート!J155)</f>
        <v/>
      </c>
      <c r="J154" s="67" t="str">
        <f>IF(入力シート!K155="","",入力シート!K155)</f>
        <v/>
      </c>
      <c r="K154" s="63" t="str">
        <f>IF(入力シート!L155="","",IF(入力シート!L155="該当",1,0))</f>
        <v/>
      </c>
      <c r="L154" s="63" t="str">
        <f>IF(入力シート!M155="","",IF(入力シート!M155="被扶養者",1,0))</f>
        <v/>
      </c>
      <c r="M154" s="63" t="str">
        <f>IF(入力シート!N155="","",入力シート!N155)</f>
        <v/>
      </c>
      <c r="N154" s="70" t="str">
        <f>IF(入力シート!O155="","",入力シート!O155)</f>
        <v/>
      </c>
      <c r="O154" s="73" t="str">
        <f t="shared" si="22"/>
        <v/>
      </c>
      <c r="P154" s="77" t="str">
        <f t="shared" si="23"/>
        <v/>
      </c>
      <c r="Q154" s="77" t="str">
        <f t="shared" si="24"/>
        <v/>
      </c>
      <c r="R154" s="77" t="str">
        <f t="shared" si="25"/>
        <v/>
      </c>
      <c r="S154" s="77" t="str">
        <f t="shared" si="26"/>
        <v/>
      </c>
      <c r="T154" s="77" t="str">
        <f t="shared" si="27"/>
        <v/>
      </c>
      <c r="U154" s="77" t="str">
        <f t="shared" si="28"/>
        <v/>
      </c>
      <c r="V154" s="77" t="str">
        <f t="shared" si="29"/>
        <v/>
      </c>
      <c r="W154" s="77" t="str">
        <f t="shared" si="30"/>
        <v/>
      </c>
      <c r="X154" s="77" t="str">
        <f t="shared" si="31"/>
        <v/>
      </c>
      <c r="Y154" s="80" t="str">
        <f t="shared" si="32"/>
        <v/>
      </c>
    </row>
    <row r="155" spans="1:25">
      <c r="A155" s="52">
        <v>153</v>
      </c>
      <c r="B155" s="60" t="str">
        <f>IF(入力シート!C156="","",入力シート!C156)</f>
        <v/>
      </c>
      <c r="C155" s="63" t="str">
        <f>IF(入力シート!D156="","",入力シート!D156)</f>
        <v/>
      </c>
      <c r="D155" s="63" t="str">
        <f>IF(入力シート!E156="","",IF(入力シート!E156="○",1,0))</f>
        <v/>
      </c>
      <c r="E155" s="63" t="str">
        <f>IF(入力シート!F156="","",入力シート!F156)</f>
        <v/>
      </c>
      <c r="F155" s="63" t="str">
        <f>IF(入力シート!G156="","",入力シート!G156)</f>
        <v/>
      </c>
      <c r="G155" s="67" t="str">
        <f>IF(入力シート!H156="","",入力シート!H156)</f>
        <v/>
      </c>
      <c r="H155" s="67" t="str">
        <f>IF(入力シート!I156="","",入力シート!I156)</f>
        <v/>
      </c>
      <c r="I155" s="63" t="str">
        <f>IF(入力シート!J156="","",入力シート!J156)</f>
        <v/>
      </c>
      <c r="J155" s="67" t="str">
        <f>IF(入力シート!K156="","",入力シート!K156)</f>
        <v/>
      </c>
      <c r="K155" s="63" t="str">
        <f>IF(入力シート!L156="","",IF(入力シート!L156="該当",1,0))</f>
        <v/>
      </c>
      <c r="L155" s="63" t="str">
        <f>IF(入力シート!M156="","",IF(入力シート!M156="被扶養者",1,0))</f>
        <v/>
      </c>
      <c r="M155" s="63" t="str">
        <f>IF(入力シート!N156="","",入力シート!N156)</f>
        <v/>
      </c>
      <c r="N155" s="70" t="str">
        <f>IF(入力シート!O156="","",入力シート!O156)</f>
        <v/>
      </c>
      <c r="O155" s="73" t="str">
        <f t="shared" si="22"/>
        <v/>
      </c>
      <c r="P155" s="77" t="str">
        <f t="shared" si="23"/>
        <v/>
      </c>
      <c r="Q155" s="77" t="str">
        <f t="shared" si="24"/>
        <v/>
      </c>
      <c r="R155" s="77" t="str">
        <f t="shared" si="25"/>
        <v/>
      </c>
      <c r="S155" s="77" t="str">
        <f t="shared" si="26"/>
        <v/>
      </c>
      <c r="T155" s="77" t="str">
        <f t="shared" si="27"/>
        <v/>
      </c>
      <c r="U155" s="77" t="str">
        <f t="shared" si="28"/>
        <v/>
      </c>
      <c r="V155" s="77" t="str">
        <f t="shared" si="29"/>
        <v/>
      </c>
      <c r="W155" s="77" t="str">
        <f t="shared" si="30"/>
        <v/>
      </c>
      <c r="X155" s="77" t="str">
        <f t="shared" si="31"/>
        <v/>
      </c>
      <c r="Y155" s="80" t="str">
        <f t="shared" si="32"/>
        <v/>
      </c>
    </row>
    <row r="156" spans="1:25">
      <c r="A156" s="52">
        <v>154</v>
      </c>
      <c r="B156" s="60" t="str">
        <f>IF(入力シート!C157="","",入力シート!C157)</f>
        <v/>
      </c>
      <c r="C156" s="63" t="str">
        <f>IF(入力シート!D157="","",入力シート!D157)</f>
        <v/>
      </c>
      <c r="D156" s="63" t="str">
        <f>IF(入力シート!E157="","",IF(入力シート!E157="○",1,0))</f>
        <v/>
      </c>
      <c r="E156" s="63" t="str">
        <f>IF(入力シート!F157="","",入力シート!F157)</f>
        <v/>
      </c>
      <c r="F156" s="63" t="str">
        <f>IF(入力シート!G157="","",入力シート!G157)</f>
        <v/>
      </c>
      <c r="G156" s="67" t="str">
        <f>IF(入力シート!H157="","",入力シート!H157)</f>
        <v/>
      </c>
      <c r="H156" s="67" t="str">
        <f>IF(入力シート!I157="","",入力シート!I157)</f>
        <v/>
      </c>
      <c r="I156" s="63" t="str">
        <f>IF(入力シート!J157="","",入力シート!J157)</f>
        <v/>
      </c>
      <c r="J156" s="67" t="str">
        <f>IF(入力シート!K157="","",入力シート!K157)</f>
        <v/>
      </c>
      <c r="K156" s="63" t="str">
        <f>IF(入力シート!L157="","",IF(入力シート!L157="該当",1,0))</f>
        <v/>
      </c>
      <c r="L156" s="63" t="str">
        <f>IF(入力シート!M157="","",IF(入力シート!M157="被扶養者",1,0))</f>
        <v/>
      </c>
      <c r="M156" s="63" t="str">
        <f>IF(入力シート!N157="","",入力シート!N157)</f>
        <v/>
      </c>
      <c r="N156" s="70" t="str">
        <f>IF(入力シート!O157="","",入力シート!O157)</f>
        <v/>
      </c>
      <c r="O156" s="73" t="str">
        <f t="shared" si="22"/>
        <v/>
      </c>
      <c r="P156" s="77" t="str">
        <f t="shared" si="23"/>
        <v/>
      </c>
      <c r="Q156" s="77" t="str">
        <f t="shared" si="24"/>
        <v/>
      </c>
      <c r="R156" s="77" t="str">
        <f t="shared" si="25"/>
        <v/>
      </c>
      <c r="S156" s="77" t="str">
        <f t="shared" si="26"/>
        <v/>
      </c>
      <c r="T156" s="77" t="str">
        <f t="shared" si="27"/>
        <v/>
      </c>
      <c r="U156" s="77" t="str">
        <f t="shared" si="28"/>
        <v/>
      </c>
      <c r="V156" s="77" t="str">
        <f t="shared" si="29"/>
        <v/>
      </c>
      <c r="W156" s="77" t="str">
        <f t="shared" si="30"/>
        <v/>
      </c>
      <c r="X156" s="77" t="str">
        <f t="shared" si="31"/>
        <v/>
      </c>
      <c r="Y156" s="80" t="str">
        <f t="shared" si="32"/>
        <v/>
      </c>
    </row>
    <row r="157" spans="1:25">
      <c r="A157" s="52">
        <v>155</v>
      </c>
      <c r="B157" s="60" t="str">
        <f>IF(入力シート!C158="","",入力シート!C158)</f>
        <v/>
      </c>
      <c r="C157" s="63" t="str">
        <f>IF(入力シート!D158="","",入力シート!D158)</f>
        <v/>
      </c>
      <c r="D157" s="63" t="str">
        <f>IF(入力シート!E158="","",IF(入力シート!E158="○",1,0))</f>
        <v/>
      </c>
      <c r="E157" s="63" t="str">
        <f>IF(入力シート!F158="","",入力シート!F158)</f>
        <v/>
      </c>
      <c r="F157" s="63" t="str">
        <f>IF(入力シート!G158="","",入力シート!G158)</f>
        <v/>
      </c>
      <c r="G157" s="67" t="str">
        <f>IF(入力シート!H158="","",入力シート!H158)</f>
        <v/>
      </c>
      <c r="H157" s="67" t="str">
        <f>IF(入力シート!I158="","",入力シート!I158)</f>
        <v/>
      </c>
      <c r="I157" s="63" t="str">
        <f>IF(入力シート!J158="","",入力シート!J158)</f>
        <v/>
      </c>
      <c r="J157" s="67" t="str">
        <f>IF(入力シート!K158="","",入力シート!K158)</f>
        <v/>
      </c>
      <c r="K157" s="63" t="str">
        <f>IF(入力シート!L158="","",IF(入力シート!L158="該当",1,0))</f>
        <v/>
      </c>
      <c r="L157" s="63" t="str">
        <f>IF(入力シート!M158="","",IF(入力シート!M158="被扶養者",1,0))</f>
        <v/>
      </c>
      <c r="M157" s="63" t="str">
        <f>IF(入力シート!N158="","",入力シート!N158)</f>
        <v/>
      </c>
      <c r="N157" s="70" t="str">
        <f>IF(入力シート!O158="","",入力シート!O158)</f>
        <v/>
      </c>
      <c r="O157" s="73" t="str">
        <f t="shared" si="22"/>
        <v/>
      </c>
      <c r="P157" s="77" t="str">
        <f t="shared" si="23"/>
        <v/>
      </c>
      <c r="Q157" s="77" t="str">
        <f t="shared" si="24"/>
        <v/>
      </c>
      <c r="R157" s="77" t="str">
        <f t="shared" si="25"/>
        <v/>
      </c>
      <c r="S157" s="77" t="str">
        <f t="shared" si="26"/>
        <v/>
      </c>
      <c r="T157" s="77" t="str">
        <f t="shared" si="27"/>
        <v/>
      </c>
      <c r="U157" s="77" t="str">
        <f t="shared" si="28"/>
        <v/>
      </c>
      <c r="V157" s="77" t="str">
        <f t="shared" si="29"/>
        <v/>
      </c>
      <c r="W157" s="77" t="str">
        <f t="shared" si="30"/>
        <v/>
      </c>
      <c r="X157" s="77" t="str">
        <f t="shared" si="31"/>
        <v/>
      </c>
      <c r="Y157" s="80" t="str">
        <f t="shared" si="32"/>
        <v/>
      </c>
    </row>
    <row r="158" spans="1:25">
      <c r="A158" s="52">
        <v>156</v>
      </c>
      <c r="B158" s="60" t="str">
        <f>IF(入力シート!C159="","",入力シート!C159)</f>
        <v/>
      </c>
      <c r="C158" s="63" t="str">
        <f>IF(入力シート!D159="","",入力シート!D159)</f>
        <v/>
      </c>
      <c r="D158" s="63" t="str">
        <f>IF(入力シート!E159="","",IF(入力シート!E159="○",1,0))</f>
        <v/>
      </c>
      <c r="E158" s="63" t="str">
        <f>IF(入力シート!F159="","",入力シート!F159)</f>
        <v/>
      </c>
      <c r="F158" s="63" t="str">
        <f>IF(入力シート!G159="","",入力シート!G159)</f>
        <v/>
      </c>
      <c r="G158" s="67" t="str">
        <f>IF(入力シート!H159="","",入力シート!H159)</f>
        <v/>
      </c>
      <c r="H158" s="67" t="str">
        <f>IF(入力シート!I159="","",入力シート!I159)</f>
        <v/>
      </c>
      <c r="I158" s="63" t="str">
        <f>IF(入力シート!J159="","",入力シート!J159)</f>
        <v/>
      </c>
      <c r="J158" s="67" t="str">
        <f>IF(入力シート!K159="","",入力シート!K159)</f>
        <v/>
      </c>
      <c r="K158" s="63" t="str">
        <f>IF(入力シート!L159="","",IF(入力シート!L159="該当",1,0))</f>
        <v/>
      </c>
      <c r="L158" s="63" t="str">
        <f>IF(入力シート!M159="","",IF(入力シート!M159="被扶養者",1,0))</f>
        <v/>
      </c>
      <c r="M158" s="63" t="str">
        <f>IF(入力シート!N159="","",入力シート!N159)</f>
        <v/>
      </c>
      <c r="N158" s="70" t="str">
        <f>IF(入力シート!O159="","",入力シート!O159)</f>
        <v/>
      </c>
      <c r="O158" s="73" t="str">
        <f t="shared" si="22"/>
        <v/>
      </c>
      <c r="P158" s="77" t="str">
        <f t="shared" si="23"/>
        <v/>
      </c>
      <c r="Q158" s="77" t="str">
        <f t="shared" si="24"/>
        <v/>
      </c>
      <c r="R158" s="77" t="str">
        <f t="shared" si="25"/>
        <v/>
      </c>
      <c r="S158" s="77" t="str">
        <f t="shared" si="26"/>
        <v/>
      </c>
      <c r="T158" s="77" t="str">
        <f t="shared" si="27"/>
        <v/>
      </c>
      <c r="U158" s="77" t="str">
        <f t="shared" si="28"/>
        <v/>
      </c>
      <c r="V158" s="77" t="str">
        <f t="shared" si="29"/>
        <v/>
      </c>
      <c r="W158" s="77" t="str">
        <f t="shared" si="30"/>
        <v/>
      </c>
      <c r="X158" s="77" t="str">
        <f t="shared" si="31"/>
        <v/>
      </c>
      <c r="Y158" s="80" t="str">
        <f t="shared" si="32"/>
        <v/>
      </c>
    </row>
    <row r="159" spans="1:25">
      <c r="A159" s="52">
        <v>157</v>
      </c>
      <c r="B159" s="60" t="str">
        <f>IF(入力シート!C160="","",入力シート!C160)</f>
        <v/>
      </c>
      <c r="C159" s="63" t="str">
        <f>IF(入力シート!D160="","",入力シート!D160)</f>
        <v/>
      </c>
      <c r="D159" s="63" t="str">
        <f>IF(入力シート!E160="","",IF(入力シート!E160="○",1,0))</f>
        <v/>
      </c>
      <c r="E159" s="63" t="str">
        <f>IF(入力シート!F160="","",入力シート!F160)</f>
        <v/>
      </c>
      <c r="F159" s="63" t="str">
        <f>IF(入力シート!G160="","",入力シート!G160)</f>
        <v/>
      </c>
      <c r="G159" s="67" t="str">
        <f>IF(入力シート!H160="","",入力シート!H160)</f>
        <v/>
      </c>
      <c r="H159" s="67" t="str">
        <f>IF(入力シート!I160="","",入力シート!I160)</f>
        <v/>
      </c>
      <c r="I159" s="63" t="str">
        <f>IF(入力シート!J160="","",入力シート!J160)</f>
        <v/>
      </c>
      <c r="J159" s="67" t="str">
        <f>IF(入力シート!K160="","",入力シート!K160)</f>
        <v/>
      </c>
      <c r="K159" s="63" t="str">
        <f>IF(入力シート!L160="","",IF(入力シート!L160="該当",1,0))</f>
        <v/>
      </c>
      <c r="L159" s="63" t="str">
        <f>IF(入力シート!M160="","",IF(入力シート!M160="被扶養者",1,0))</f>
        <v/>
      </c>
      <c r="M159" s="63" t="str">
        <f>IF(入力シート!N160="","",入力シート!N160)</f>
        <v/>
      </c>
      <c r="N159" s="70" t="str">
        <f>IF(入力シート!O160="","",入力シート!O160)</f>
        <v/>
      </c>
      <c r="O159" s="73" t="str">
        <f t="shared" si="22"/>
        <v/>
      </c>
      <c r="P159" s="77" t="str">
        <f t="shared" si="23"/>
        <v/>
      </c>
      <c r="Q159" s="77" t="str">
        <f t="shared" si="24"/>
        <v/>
      </c>
      <c r="R159" s="77" t="str">
        <f t="shared" si="25"/>
        <v/>
      </c>
      <c r="S159" s="77" t="str">
        <f t="shared" si="26"/>
        <v/>
      </c>
      <c r="T159" s="77" t="str">
        <f t="shared" si="27"/>
        <v/>
      </c>
      <c r="U159" s="77" t="str">
        <f t="shared" si="28"/>
        <v/>
      </c>
      <c r="V159" s="77" t="str">
        <f t="shared" si="29"/>
        <v/>
      </c>
      <c r="W159" s="77" t="str">
        <f t="shared" si="30"/>
        <v/>
      </c>
      <c r="X159" s="77" t="str">
        <f t="shared" si="31"/>
        <v/>
      </c>
      <c r="Y159" s="80" t="str">
        <f t="shared" si="32"/>
        <v/>
      </c>
    </row>
    <row r="160" spans="1:25">
      <c r="A160" s="52">
        <v>158</v>
      </c>
      <c r="B160" s="60" t="str">
        <f>IF(入力シート!C161="","",入力シート!C161)</f>
        <v/>
      </c>
      <c r="C160" s="63" t="str">
        <f>IF(入力シート!D161="","",入力シート!D161)</f>
        <v/>
      </c>
      <c r="D160" s="63" t="str">
        <f>IF(入力シート!E161="","",IF(入力シート!E161="○",1,0))</f>
        <v/>
      </c>
      <c r="E160" s="63" t="str">
        <f>IF(入力シート!F161="","",入力シート!F161)</f>
        <v/>
      </c>
      <c r="F160" s="63" t="str">
        <f>IF(入力シート!G161="","",入力シート!G161)</f>
        <v/>
      </c>
      <c r="G160" s="67" t="str">
        <f>IF(入力シート!H161="","",入力シート!H161)</f>
        <v/>
      </c>
      <c r="H160" s="67" t="str">
        <f>IF(入力シート!I161="","",入力シート!I161)</f>
        <v/>
      </c>
      <c r="I160" s="63" t="str">
        <f>IF(入力シート!J161="","",入力シート!J161)</f>
        <v/>
      </c>
      <c r="J160" s="67" t="str">
        <f>IF(入力シート!K161="","",入力シート!K161)</f>
        <v/>
      </c>
      <c r="K160" s="63" t="str">
        <f>IF(入力シート!L161="","",IF(入力シート!L161="該当",1,0))</f>
        <v/>
      </c>
      <c r="L160" s="63" t="str">
        <f>IF(入力シート!M161="","",IF(入力シート!M161="被扶養者",1,0))</f>
        <v/>
      </c>
      <c r="M160" s="63" t="str">
        <f>IF(入力シート!N161="","",入力シート!N161)</f>
        <v/>
      </c>
      <c r="N160" s="70" t="str">
        <f>IF(入力シート!O161="","",入力シート!O161)</f>
        <v/>
      </c>
      <c r="O160" s="73" t="str">
        <f t="shared" si="22"/>
        <v/>
      </c>
      <c r="P160" s="77" t="str">
        <f t="shared" si="23"/>
        <v/>
      </c>
      <c r="Q160" s="77" t="str">
        <f t="shared" si="24"/>
        <v/>
      </c>
      <c r="R160" s="77" t="str">
        <f t="shared" si="25"/>
        <v/>
      </c>
      <c r="S160" s="77" t="str">
        <f t="shared" si="26"/>
        <v/>
      </c>
      <c r="T160" s="77" t="str">
        <f t="shared" si="27"/>
        <v/>
      </c>
      <c r="U160" s="77" t="str">
        <f t="shared" si="28"/>
        <v/>
      </c>
      <c r="V160" s="77" t="str">
        <f t="shared" si="29"/>
        <v/>
      </c>
      <c r="W160" s="77" t="str">
        <f t="shared" si="30"/>
        <v/>
      </c>
      <c r="X160" s="77" t="str">
        <f t="shared" si="31"/>
        <v/>
      </c>
      <c r="Y160" s="80" t="str">
        <f t="shared" si="32"/>
        <v/>
      </c>
    </row>
    <row r="161" spans="1:25">
      <c r="A161" s="52">
        <v>159</v>
      </c>
      <c r="B161" s="60" t="str">
        <f>IF(入力シート!C162="","",入力シート!C162)</f>
        <v/>
      </c>
      <c r="C161" s="63" t="str">
        <f>IF(入力シート!D162="","",入力シート!D162)</f>
        <v/>
      </c>
      <c r="D161" s="63" t="str">
        <f>IF(入力シート!E162="","",IF(入力シート!E162="○",1,0))</f>
        <v/>
      </c>
      <c r="E161" s="63" t="str">
        <f>IF(入力シート!F162="","",入力シート!F162)</f>
        <v/>
      </c>
      <c r="F161" s="63" t="str">
        <f>IF(入力シート!G162="","",入力シート!G162)</f>
        <v/>
      </c>
      <c r="G161" s="67" t="str">
        <f>IF(入力シート!H162="","",入力シート!H162)</f>
        <v/>
      </c>
      <c r="H161" s="67" t="str">
        <f>IF(入力シート!I162="","",入力シート!I162)</f>
        <v/>
      </c>
      <c r="I161" s="63" t="str">
        <f>IF(入力シート!J162="","",入力シート!J162)</f>
        <v/>
      </c>
      <c r="J161" s="67" t="str">
        <f>IF(入力シート!K162="","",入力シート!K162)</f>
        <v/>
      </c>
      <c r="K161" s="63" t="str">
        <f>IF(入力シート!L162="","",IF(入力シート!L162="該当",1,0))</f>
        <v/>
      </c>
      <c r="L161" s="63" t="str">
        <f>IF(入力シート!M162="","",IF(入力シート!M162="被扶養者",1,0))</f>
        <v/>
      </c>
      <c r="M161" s="63" t="str">
        <f>IF(入力シート!N162="","",入力シート!N162)</f>
        <v/>
      </c>
      <c r="N161" s="70" t="str">
        <f>IF(入力シート!O162="","",入力シート!O162)</f>
        <v/>
      </c>
      <c r="O161" s="73" t="str">
        <f t="shared" si="22"/>
        <v/>
      </c>
      <c r="P161" s="77" t="str">
        <f t="shared" si="23"/>
        <v/>
      </c>
      <c r="Q161" s="77" t="str">
        <f t="shared" si="24"/>
        <v/>
      </c>
      <c r="R161" s="77" t="str">
        <f t="shared" si="25"/>
        <v/>
      </c>
      <c r="S161" s="77" t="str">
        <f t="shared" si="26"/>
        <v/>
      </c>
      <c r="T161" s="77" t="str">
        <f t="shared" si="27"/>
        <v/>
      </c>
      <c r="U161" s="77" t="str">
        <f t="shared" si="28"/>
        <v/>
      </c>
      <c r="V161" s="77" t="str">
        <f t="shared" si="29"/>
        <v/>
      </c>
      <c r="W161" s="77" t="str">
        <f t="shared" si="30"/>
        <v/>
      </c>
      <c r="X161" s="77" t="str">
        <f t="shared" si="31"/>
        <v/>
      </c>
      <c r="Y161" s="80" t="str">
        <f t="shared" si="32"/>
        <v/>
      </c>
    </row>
    <row r="162" spans="1:25">
      <c r="A162" s="52">
        <v>160</v>
      </c>
      <c r="B162" s="60" t="str">
        <f>IF(入力シート!C163="","",入力シート!C163)</f>
        <v/>
      </c>
      <c r="C162" s="63" t="str">
        <f>IF(入力シート!D163="","",入力シート!D163)</f>
        <v/>
      </c>
      <c r="D162" s="63" t="str">
        <f>IF(入力シート!E163="","",IF(入力シート!E163="○",1,0))</f>
        <v/>
      </c>
      <c r="E162" s="63" t="str">
        <f>IF(入力シート!F163="","",入力シート!F163)</f>
        <v/>
      </c>
      <c r="F162" s="63" t="str">
        <f>IF(入力シート!G163="","",入力シート!G163)</f>
        <v/>
      </c>
      <c r="G162" s="67" t="str">
        <f>IF(入力シート!H163="","",入力シート!H163)</f>
        <v/>
      </c>
      <c r="H162" s="67" t="str">
        <f>IF(入力シート!I163="","",入力シート!I163)</f>
        <v/>
      </c>
      <c r="I162" s="63" t="str">
        <f>IF(入力シート!J163="","",入力シート!J163)</f>
        <v/>
      </c>
      <c r="J162" s="67" t="str">
        <f>IF(入力シート!K163="","",入力シート!K163)</f>
        <v/>
      </c>
      <c r="K162" s="63" t="str">
        <f>IF(入力シート!L163="","",IF(入力シート!L163="該当",1,0))</f>
        <v/>
      </c>
      <c r="L162" s="63" t="str">
        <f>IF(入力シート!M163="","",IF(入力シート!M163="被扶養者",1,0))</f>
        <v/>
      </c>
      <c r="M162" s="63" t="str">
        <f>IF(入力シート!N163="","",入力シート!N163)</f>
        <v/>
      </c>
      <c r="N162" s="70" t="str">
        <f>IF(入力シート!O163="","",入力シート!O163)</f>
        <v/>
      </c>
      <c r="O162" s="73" t="str">
        <f t="shared" si="22"/>
        <v/>
      </c>
      <c r="P162" s="77" t="str">
        <f t="shared" si="23"/>
        <v/>
      </c>
      <c r="Q162" s="77" t="str">
        <f t="shared" si="24"/>
        <v/>
      </c>
      <c r="R162" s="77" t="str">
        <f t="shared" si="25"/>
        <v/>
      </c>
      <c r="S162" s="77" t="str">
        <f t="shared" si="26"/>
        <v/>
      </c>
      <c r="T162" s="77" t="str">
        <f t="shared" si="27"/>
        <v/>
      </c>
      <c r="U162" s="77" t="str">
        <f t="shared" si="28"/>
        <v/>
      </c>
      <c r="V162" s="77" t="str">
        <f t="shared" si="29"/>
        <v/>
      </c>
      <c r="W162" s="77" t="str">
        <f t="shared" si="30"/>
        <v/>
      </c>
      <c r="X162" s="77" t="str">
        <f t="shared" si="31"/>
        <v/>
      </c>
      <c r="Y162" s="80" t="str">
        <f t="shared" si="32"/>
        <v/>
      </c>
    </row>
    <row r="163" spans="1:25">
      <c r="A163" s="52">
        <v>161</v>
      </c>
      <c r="B163" s="60" t="str">
        <f>IF(入力シート!C164="","",入力シート!C164)</f>
        <v/>
      </c>
      <c r="C163" s="63" t="str">
        <f>IF(入力シート!D164="","",入力シート!D164)</f>
        <v/>
      </c>
      <c r="D163" s="63" t="str">
        <f>IF(入力シート!E164="","",IF(入力シート!E164="○",1,0))</f>
        <v/>
      </c>
      <c r="E163" s="63" t="str">
        <f>IF(入力シート!F164="","",入力シート!F164)</f>
        <v/>
      </c>
      <c r="F163" s="63" t="str">
        <f>IF(入力シート!G164="","",入力シート!G164)</f>
        <v/>
      </c>
      <c r="G163" s="67" t="str">
        <f>IF(入力シート!H164="","",入力シート!H164)</f>
        <v/>
      </c>
      <c r="H163" s="67" t="str">
        <f>IF(入力シート!I164="","",入力シート!I164)</f>
        <v/>
      </c>
      <c r="I163" s="63" t="str">
        <f>IF(入力シート!J164="","",入力シート!J164)</f>
        <v/>
      </c>
      <c r="J163" s="67" t="str">
        <f>IF(入力シート!K164="","",入力シート!K164)</f>
        <v/>
      </c>
      <c r="K163" s="63" t="str">
        <f>IF(入力シート!L164="","",IF(入力シート!L164="該当",1,0))</f>
        <v/>
      </c>
      <c r="L163" s="63" t="str">
        <f>IF(入力シート!M164="","",IF(入力シート!M164="被扶養者",1,0))</f>
        <v/>
      </c>
      <c r="M163" s="63" t="str">
        <f>IF(入力シート!N164="","",入力シート!N164)</f>
        <v/>
      </c>
      <c r="N163" s="70" t="str">
        <f>IF(入力シート!O164="","",入力シート!O164)</f>
        <v/>
      </c>
      <c r="O163" s="73" t="str">
        <f t="shared" si="22"/>
        <v/>
      </c>
      <c r="P163" s="77" t="str">
        <f t="shared" si="23"/>
        <v/>
      </c>
      <c r="Q163" s="77" t="str">
        <f t="shared" si="24"/>
        <v/>
      </c>
      <c r="R163" s="77" t="str">
        <f t="shared" si="25"/>
        <v/>
      </c>
      <c r="S163" s="77" t="str">
        <f t="shared" si="26"/>
        <v/>
      </c>
      <c r="T163" s="77" t="str">
        <f t="shared" si="27"/>
        <v/>
      </c>
      <c r="U163" s="77" t="str">
        <f t="shared" si="28"/>
        <v/>
      </c>
      <c r="V163" s="77" t="str">
        <f t="shared" si="29"/>
        <v/>
      </c>
      <c r="W163" s="77" t="str">
        <f t="shared" si="30"/>
        <v/>
      </c>
      <c r="X163" s="77" t="str">
        <f t="shared" si="31"/>
        <v/>
      </c>
      <c r="Y163" s="80" t="str">
        <f t="shared" si="32"/>
        <v/>
      </c>
    </row>
    <row r="164" spans="1:25">
      <c r="A164" s="52">
        <v>162</v>
      </c>
      <c r="B164" s="60" t="str">
        <f>IF(入力シート!C165="","",入力シート!C165)</f>
        <v/>
      </c>
      <c r="C164" s="63" t="str">
        <f>IF(入力シート!D165="","",入力シート!D165)</f>
        <v/>
      </c>
      <c r="D164" s="63" t="str">
        <f>IF(入力シート!E165="","",IF(入力シート!E165="○",1,0))</f>
        <v/>
      </c>
      <c r="E164" s="63" t="str">
        <f>IF(入力シート!F165="","",入力シート!F165)</f>
        <v/>
      </c>
      <c r="F164" s="63" t="str">
        <f>IF(入力シート!G165="","",入力シート!G165)</f>
        <v/>
      </c>
      <c r="G164" s="67" t="str">
        <f>IF(入力シート!H165="","",入力シート!H165)</f>
        <v/>
      </c>
      <c r="H164" s="67" t="str">
        <f>IF(入力シート!I165="","",入力シート!I165)</f>
        <v/>
      </c>
      <c r="I164" s="63" t="str">
        <f>IF(入力シート!J165="","",入力シート!J165)</f>
        <v/>
      </c>
      <c r="J164" s="67" t="str">
        <f>IF(入力シート!K165="","",入力シート!K165)</f>
        <v/>
      </c>
      <c r="K164" s="63" t="str">
        <f>IF(入力シート!L165="","",IF(入力シート!L165="該当",1,0))</f>
        <v/>
      </c>
      <c r="L164" s="63" t="str">
        <f>IF(入力シート!M165="","",IF(入力シート!M165="被扶養者",1,0))</f>
        <v/>
      </c>
      <c r="M164" s="63" t="str">
        <f>IF(入力シート!N165="","",入力シート!N165)</f>
        <v/>
      </c>
      <c r="N164" s="70" t="str">
        <f>IF(入力シート!O165="","",入力シート!O165)</f>
        <v/>
      </c>
      <c r="O164" s="73" t="str">
        <f t="shared" si="22"/>
        <v/>
      </c>
      <c r="P164" s="77" t="str">
        <f t="shared" si="23"/>
        <v/>
      </c>
      <c r="Q164" s="77" t="str">
        <f t="shared" si="24"/>
        <v/>
      </c>
      <c r="R164" s="77" t="str">
        <f t="shared" si="25"/>
        <v/>
      </c>
      <c r="S164" s="77" t="str">
        <f t="shared" si="26"/>
        <v/>
      </c>
      <c r="T164" s="77" t="str">
        <f t="shared" si="27"/>
        <v/>
      </c>
      <c r="U164" s="77" t="str">
        <f t="shared" si="28"/>
        <v/>
      </c>
      <c r="V164" s="77" t="str">
        <f t="shared" si="29"/>
        <v/>
      </c>
      <c r="W164" s="77" t="str">
        <f t="shared" si="30"/>
        <v/>
      </c>
      <c r="X164" s="77" t="str">
        <f t="shared" si="31"/>
        <v/>
      </c>
      <c r="Y164" s="80" t="str">
        <f t="shared" si="32"/>
        <v/>
      </c>
    </row>
    <row r="165" spans="1:25">
      <c r="A165" s="52">
        <v>163</v>
      </c>
      <c r="B165" s="60" t="str">
        <f>IF(入力シート!C166="","",入力シート!C166)</f>
        <v/>
      </c>
      <c r="C165" s="63" t="str">
        <f>IF(入力シート!D166="","",入力シート!D166)</f>
        <v/>
      </c>
      <c r="D165" s="63" t="str">
        <f>IF(入力シート!E166="","",IF(入力シート!E166="○",1,0))</f>
        <v/>
      </c>
      <c r="E165" s="63" t="str">
        <f>IF(入力シート!F166="","",入力シート!F166)</f>
        <v/>
      </c>
      <c r="F165" s="63" t="str">
        <f>IF(入力シート!G166="","",入力シート!G166)</f>
        <v/>
      </c>
      <c r="G165" s="67" t="str">
        <f>IF(入力シート!H166="","",入力シート!H166)</f>
        <v/>
      </c>
      <c r="H165" s="67" t="str">
        <f>IF(入力シート!I166="","",入力シート!I166)</f>
        <v/>
      </c>
      <c r="I165" s="63" t="str">
        <f>IF(入力シート!J166="","",入力シート!J166)</f>
        <v/>
      </c>
      <c r="J165" s="67" t="str">
        <f>IF(入力シート!K166="","",入力シート!K166)</f>
        <v/>
      </c>
      <c r="K165" s="63" t="str">
        <f>IF(入力シート!L166="","",IF(入力シート!L166="該当",1,0))</f>
        <v/>
      </c>
      <c r="L165" s="63" t="str">
        <f>IF(入力シート!M166="","",IF(入力シート!M166="被扶養者",1,0))</f>
        <v/>
      </c>
      <c r="M165" s="63" t="str">
        <f>IF(入力シート!N166="","",入力シート!N166)</f>
        <v/>
      </c>
      <c r="N165" s="70" t="str">
        <f>IF(入力シート!O166="","",入力シート!O166)</f>
        <v/>
      </c>
      <c r="O165" s="73" t="str">
        <f t="shared" si="22"/>
        <v/>
      </c>
      <c r="P165" s="77" t="str">
        <f t="shared" si="23"/>
        <v/>
      </c>
      <c r="Q165" s="77" t="str">
        <f t="shared" si="24"/>
        <v/>
      </c>
      <c r="R165" s="77" t="str">
        <f t="shared" si="25"/>
        <v/>
      </c>
      <c r="S165" s="77" t="str">
        <f t="shared" si="26"/>
        <v/>
      </c>
      <c r="T165" s="77" t="str">
        <f t="shared" si="27"/>
        <v/>
      </c>
      <c r="U165" s="77" t="str">
        <f t="shared" si="28"/>
        <v/>
      </c>
      <c r="V165" s="77" t="str">
        <f t="shared" si="29"/>
        <v/>
      </c>
      <c r="W165" s="77" t="str">
        <f t="shared" si="30"/>
        <v/>
      </c>
      <c r="X165" s="77" t="str">
        <f t="shared" si="31"/>
        <v/>
      </c>
      <c r="Y165" s="80" t="str">
        <f t="shared" si="32"/>
        <v/>
      </c>
    </row>
    <row r="166" spans="1:25">
      <c r="A166" s="52">
        <v>164</v>
      </c>
      <c r="B166" s="60" t="str">
        <f>IF(入力シート!C167="","",入力シート!C167)</f>
        <v/>
      </c>
      <c r="C166" s="63" t="str">
        <f>IF(入力シート!D167="","",入力シート!D167)</f>
        <v/>
      </c>
      <c r="D166" s="63" t="str">
        <f>IF(入力シート!E167="","",IF(入力シート!E167="○",1,0))</f>
        <v/>
      </c>
      <c r="E166" s="63" t="str">
        <f>IF(入力シート!F167="","",入力シート!F167)</f>
        <v/>
      </c>
      <c r="F166" s="63" t="str">
        <f>IF(入力シート!G167="","",入力シート!G167)</f>
        <v/>
      </c>
      <c r="G166" s="67" t="str">
        <f>IF(入力シート!H167="","",入力シート!H167)</f>
        <v/>
      </c>
      <c r="H166" s="67" t="str">
        <f>IF(入力シート!I167="","",入力シート!I167)</f>
        <v/>
      </c>
      <c r="I166" s="63" t="str">
        <f>IF(入力シート!J167="","",入力シート!J167)</f>
        <v/>
      </c>
      <c r="J166" s="67" t="str">
        <f>IF(入力シート!K167="","",入力シート!K167)</f>
        <v/>
      </c>
      <c r="K166" s="63" t="str">
        <f>IF(入力シート!L167="","",IF(入力シート!L167="該当",1,0))</f>
        <v/>
      </c>
      <c r="L166" s="63" t="str">
        <f>IF(入力シート!M167="","",IF(入力シート!M167="被扶養者",1,0))</f>
        <v/>
      </c>
      <c r="M166" s="63" t="str">
        <f>IF(入力シート!N167="","",入力シート!N167)</f>
        <v/>
      </c>
      <c r="N166" s="70" t="str">
        <f>IF(入力シート!O167="","",入力シート!O167)</f>
        <v/>
      </c>
      <c r="O166" s="73" t="str">
        <f t="shared" si="22"/>
        <v/>
      </c>
      <c r="P166" s="77" t="str">
        <f t="shared" si="23"/>
        <v/>
      </c>
      <c r="Q166" s="77" t="str">
        <f t="shared" si="24"/>
        <v/>
      </c>
      <c r="R166" s="77" t="str">
        <f t="shared" si="25"/>
        <v/>
      </c>
      <c r="S166" s="77" t="str">
        <f t="shared" si="26"/>
        <v/>
      </c>
      <c r="T166" s="77" t="str">
        <f t="shared" si="27"/>
        <v/>
      </c>
      <c r="U166" s="77" t="str">
        <f t="shared" si="28"/>
        <v/>
      </c>
      <c r="V166" s="77" t="str">
        <f t="shared" si="29"/>
        <v/>
      </c>
      <c r="W166" s="77" t="str">
        <f t="shared" si="30"/>
        <v/>
      </c>
      <c r="X166" s="77" t="str">
        <f t="shared" si="31"/>
        <v/>
      </c>
      <c r="Y166" s="80" t="str">
        <f t="shared" si="32"/>
        <v/>
      </c>
    </row>
    <row r="167" spans="1:25">
      <c r="A167" s="52">
        <v>165</v>
      </c>
      <c r="B167" s="60" t="str">
        <f>IF(入力シート!C168="","",入力シート!C168)</f>
        <v/>
      </c>
      <c r="C167" s="63" t="str">
        <f>IF(入力シート!D168="","",入力シート!D168)</f>
        <v/>
      </c>
      <c r="D167" s="63" t="str">
        <f>IF(入力シート!E168="","",IF(入力シート!E168="○",1,0))</f>
        <v/>
      </c>
      <c r="E167" s="63" t="str">
        <f>IF(入力シート!F168="","",入力シート!F168)</f>
        <v/>
      </c>
      <c r="F167" s="63" t="str">
        <f>IF(入力シート!G168="","",入力シート!G168)</f>
        <v/>
      </c>
      <c r="G167" s="67" t="str">
        <f>IF(入力シート!H168="","",入力シート!H168)</f>
        <v/>
      </c>
      <c r="H167" s="67" t="str">
        <f>IF(入力シート!I168="","",入力シート!I168)</f>
        <v/>
      </c>
      <c r="I167" s="63" t="str">
        <f>IF(入力シート!J168="","",入力シート!J168)</f>
        <v/>
      </c>
      <c r="J167" s="67" t="str">
        <f>IF(入力シート!K168="","",入力シート!K168)</f>
        <v/>
      </c>
      <c r="K167" s="63" t="str">
        <f>IF(入力シート!L168="","",IF(入力シート!L168="該当",1,0))</f>
        <v/>
      </c>
      <c r="L167" s="63" t="str">
        <f>IF(入力シート!M168="","",IF(入力シート!M168="被扶養者",1,0))</f>
        <v/>
      </c>
      <c r="M167" s="63" t="str">
        <f>IF(入力シート!N168="","",入力シート!N168)</f>
        <v/>
      </c>
      <c r="N167" s="70" t="str">
        <f>IF(入力シート!O168="","",入力シート!O168)</f>
        <v/>
      </c>
      <c r="O167" s="73" t="str">
        <f t="shared" si="22"/>
        <v/>
      </c>
      <c r="P167" s="77" t="str">
        <f t="shared" si="23"/>
        <v/>
      </c>
      <c r="Q167" s="77" t="str">
        <f t="shared" si="24"/>
        <v/>
      </c>
      <c r="R167" s="77" t="str">
        <f t="shared" si="25"/>
        <v/>
      </c>
      <c r="S167" s="77" t="str">
        <f t="shared" si="26"/>
        <v/>
      </c>
      <c r="T167" s="77" t="str">
        <f t="shared" si="27"/>
        <v/>
      </c>
      <c r="U167" s="77" t="str">
        <f t="shared" si="28"/>
        <v/>
      </c>
      <c r="V167" s="77" t="str">
        <f t="shared" si="29"/>
        <v/>
      </c>
      <c r="W167" s="77" t="str">
        <f t="shared" si="30"/>
        <v/>
      </c>
      <c r="X167" s="77" t="str">
        <f t="shared" si="31"/>
        <v/>
      </c>
      <c r="Y167" s="80" t="str">
        <f t="shared" si="32"/>
        <v/>
      </c>
    </row>
    <row r="168" spans="1:25">
      <c r="A168" s="52">
        <v>166</v>
      </c>
      <c r="B168" s="60" t="str">
        <f>IF(入力シート!C169="","",入力シート!C169)</f>
        <v/>
      </c>
      <c r="C168" s="63" t="str">
        <f>IF(入力シート!D169="","",入力シート!D169)</f>
        <v/>
      </c>
      <c r="D168" s="63" t="str">
        <f>IF(入力シート!E169="","",IF(入力シート!E169="○",1,0))</f>
        <v/>
      </c>
      <c r="E168" s="63" t="str">
        <f>IF(入力シート!F169="","",入力シート!F169)</f>
        <v/>
      </c>
      <c r="F168" s="63" t="str">
        <f>IF(入力シート!G169="","",入力シート!G169)</f>
        <v/>
      </c>
      <c r="G168" s="67" t="str">
        <f>IF(入力シート!H169="","",入力シート!H169)</f>
        <v/>
      </c>
      <c r="H168" s="67" t="str">
        <f>IF(入力シート!I169="","",入力シート!I169)</f>
        <v/>
      </c>
      <c r="I168" s="63" t="str">
        <f>IF(入力シート!J169="","",入力シート!J169)</f>
        <v/>
      </c>
      <c r="J168" s="67" t="str">
        <f>IF(入力シート!K169="","",入力シート!K169)</f>
        <v/>
      </c>
      <c r="K168" s="63" t="str">
        <f>IF(入力シート!L169="","",IF(入力シート!L169="該当",1,0))</f>
        <v/>
      </c>
      <c r="L168" s="63" t="str">
        <f>IF(入力シート!M169="","",IF(入力シート!M169="被扶養者",1,0))</f>
        <v/>
      </c>
      <c r="M168" s="63" t="str">
        <f>IF(入力シート!N169="","",入力シート!N169)</f>
        <v/>
      </c>
      <c r="N168" s="70" t="str">
        <f>IF(入力シート!O169="","",入力シート!O169)</f>
        <v/>
      </c>
      <c r="O168" s="73" t="str">
        <f t="shared" si="22"/>
        <v/>
      </c>
      <c r="P168" s="77" t="str">
        <f t="shared" si="23"/>
        <v/>
      </c>
      <c r="Q168" s="77" t="str">
        <f t="shared" si="24"/>
        <v/>
      </c>
      <c r="R168" s="77" t="str">
        <f t="shared" si="25"/>
        <v/>
      </c>
      <c r="S168" s="77" t="str">
        <f t="shared" si="26"/>
        <v/>
      </c>
      <c r="T168" s="77" t="str">
        <f t="shared" si="27"/>
        <v/>
      </c>
      <c r="U168" s="77" t="str">
        <f t="shared" si="28"/>
        <v/>
      </c>
      <c r="V168" s="77" t="str">
        <f t="shared" si="29"/>
        <v/>
      </c>
      <c r="W168" s="77" t="str">
        <f t="shared" si="30"/>
        <v/>
      </c>
      <c r="X168" s="77" t="str">
        <f t="shared" si="31"/>
        <v/>
      </c>
      <c r="Y168" s="80" t="str">
        <f t="shared" si="32"/>
        <v/>
      </c>
    </row>
    <row r="169" spans="1:25">
      <c r="A169" s="52">
        <v>167</v>
      </c>
      <c r="B169" s="60" t="str">
        <f>IF(入力シート!C170="","",入力シート!C170)</f>
        <v/>
      </c>
      <c r="C169" s="63" t="str">
        <f>IF(入力シート!D170="","",入力シート!D170)</f>
        <v/>
      </c>
      <c r="D169" s="63" t="str">
        <f>IF(入力シート!E170="","",IF(入力シート!E170="○",1,0))</f>
        <v/>
      </c>
      <c r="E169" s="63" t="str">
        <f>IF(入力シート!F170="","",入力シート!F170)</f>
        <v/>
      </c>
      <c r="F169" s="63" t="str">
        <f>IF(入力シート!G170="","",入力シート!G170)</f>
        <v/>
      </c>
      <c r="G169" s="67" t="str">
        <f>IF(入力シート!H170="","",入力シート!H170)</f>
        <v/>
      </c>
      <c r="H169" s="67" t="str">
        <f>IF(入力シート!I170="","",入力シート!I170)</f>
        <v/>
      </c>
      <c r="I169" s="63" t="str">
        <f>IF(入力シート!J170="","",入力シート!J170)</f>
        <v/>
      </c>
      <c r="J169" s="67" t="str">
        <f>IF(入力シート!K170="","",入力シート!K170)</f>
        <v/>
      </c>
      <c r="K169" s="63" t="str">
        <f>IF(入力シート!L170="","",IF(入力シート!L170="該当",1,0))</f>
        <v/>
      </c>
      <c r="L169" s="63" t="str">
        <f>IF(入力シート!M170="","",IF(入力シート!M170="被扶養者",1,0))</f>
        <v/>
      </c>
      <c r="M169" s="63" t="str">
        <f>IF(入力シート!N170="","",入力シート!N170)</f>
        <v/>
      </c>
      <c r="N169" s="70" t="str">
        <f>IF(入力シート!O170="","",入力シート!O170)</f>
        <v/>
      </c>
      <c r="O169" s="73" t="str">
        <f t="shared" si="22"/>
        <v/>
      </c>
      <c r="P169" s="77" t="str">
        <f t="shared" si="23"/>
        <v/>
      </c>
      <c r="Q169" s="77" t="str">
        <f t="shared" si="24"/>
        <v/>
      </c>
      <c r="R169" s="77" t="str">
        <f t="shared" si="25"/>
        <v/>
      </c>
      <c r="S169" s="77" t="str">
        <f t="shared" si="26"/>
        <v/>
      </c>
      <c r="T169" s="77" t="str">
        <f t="shared" si="27"/>
        <v/>
      </c>
      <c r="U169" s="77" t="str">
        <f t="shared" si="28"/>
        <v/>
      </c>
      <c r="V169" s="77" t="str">
        <f t="shared" si="29"/>
        <v/>
      </c>
      <c r="W169" s="77" t="str">
        <f t="shared" si="30"/>
        <v/>
      </c>
      <c r="X169" s="77" t="str">
        <f t="shared" si="31"/>
        <v/>
      </c>
      <c r="Y169" s="80" t="str">
        <f t="shared" si="32"/>
        <v/>
      </c>
    </row>
    <row r="170" spans="1:25">
      <c r="A170" s="52">
        <v>168</v>
      </c>
      <c r="B170" s="60" t="str">
        <f>IF(入力シート!C171="","",入力シート!C171)</f>
        <v/>
      </c>
      <c r="C170" s="63" t="str">
        <f>IF(入力シート!D171="","",入力シート!D171)</f>
        <v/>
      </c>
      <c r="D170" s="63" t="str">
        <f>IF(入力シート!E171="","",IF(入力シート!E171="○",1,0))</f>
        <v/>
      </c>
      <c r="E170" s="63" t="str">
        <f>IF(入力シート!F171="","",入力シート!F171)</f>
        <v/>
      </c>
      <c r="F170" s="63" t="str">
        <f>IF(入力シート!G171="","",入力シート!G171)</f>
        <v/>
      </c>
      <c r="G170" s="67" t="str">
        <f>IF(入力シート!H171="","",入力シート!H171)</f>
        <v/>
      </c>
      <c r="H170" s="67" t="str">
        <f>IF(入力シート!I171="","",入力シート!I171)</f>
        <v/>
      </c>
      <c r="I170" s="63" t="str">
        <f>IF(入力シート!J171="","",入力シート!J171)</f>
        <v/>
      </c>
      <c r="J170" s="67" t="str">
        <f>IF(入力シート!K171="","",入力シート!K171)</f>
        <v/>
      </c>
      <c r="K170" s="63" t="str">
        <f>IF(入力シート!L171="","",IF(入力シート!L171="該当",1,0))</f>
        <v/>
      </c>
      <c r="L170" s="63" t="str">
        <f>IF(入力シート!M171="","",IF(入力シート!M171="被扶養者",1,0))</f>
        <v/>
      </c>
      <c r="M170" s="63" t="str">
        <f>IF(入力シート!N171="","",入力シート!N171)</f>
        <v/>
      </c>
      <c r="N170" s="70" t="str">
        <f>IF(入力シート!O171="","",入力シート!O171)</f>
        <v/>
      </c>
      <c r="O170" s="73" t="str">
        <f t="shared" si="22"/>
        <v/>
      </c>
      <c r="P170" s="77" t="str">
        <f t="shared" si="23"/>
        <v/>
      </c>
      <c r="Q170" s="77" t="str">
        <f t="shared" si="24"/>
        <v/>
      </c>
      <c r="R170" s="77" t="str">
        <f t="shared" si="25"/>
        <v/>
      </c>
      <c r="S170" s="77" t="str">
        <f t="shared" si="26"/>
        <v/>
      </c>
      <c r="T170" s="77" t="str">
        <f t="shared" si="27"/>
        <v/>
      </c>
      <c r="U170" s="77" t="str">
        <f t="shared" si="28"/>
        <v/>
      </c>
      <c r="V170" s="77" t="str">
        <f t="shared" si="29"/>
        <v/>
      </c>
      <c r="W170" s="77" t="str">
        <f t="shared" si="30"/>
        <v/>
      </c>
      <c r="X170" s="77" t="str">
        <f t="shared" si="31"/>
        <v/>
      </c>
      <c r="Y170" s="80" t="str">
        <f t="shared" si="32"/>
        <v/>
      </c>
    </row>
    <row r="171" spans="1:25">
      <c r="A171" s="52">
        <v>169</v>
      </c>
      <c r="B171" s="60" t="str">
        <f>IF(入力シート!C172="","",入力シート!C172)</f>
        <v/>
      </c>
      <c r="C171" s="63" t="str">
        <f>IF(入力シート!D172="","",入力シート!D172)</f>
        <v/>
      </c>
      <c r="D171" s="63" t="str">
        <f>IF(入力シート!E172="","",IF(入力シート!E172="○",1,0))</f>
        <v/>
      </c>
      <c r="E171" s="63" t="str">
        <f>IF(入力シート!F172="","",入力シート!F172)</f>
        <v/>
      </c>
      <c r="F171" s="63" t="str">
        <f>IF(入力シート!G172="","",入力シート!G172)</f>
        <v/>
      </c>
      <c r="G171" s="67" t="str">
        <f>IF(入力シート!H172="","",入力シート!H172)</f>
        <v/>
      </c>
      <c r="H171" s="67" t="str">
        <f>IF(入力シート!I172="","",入力シート!I172)</f>
        <v/>
      </c>
      <c r="I171" s="63" t="str">
        <f>IF(入力シート!J172="","",入力シート!J172)</f>
        <v/>
      </c>
      <c r="J171" s="67" t="str">
        <f>IF(入力シート!K172="","",入力シート!K172)</f>
        <v/>
      </c>
      <c r="K171" s="63" t="str">
        <f>IF(入力シート!L172="","",IF(入力シート!L172="該当",1,0))</f>
        <v/>
      </c>
      <c r="L171" s="63" t="str">
        <f>IF(入力シート!M172="","",IF(入力シート!M172="被扶養者",1,0))</f>
        <v/>
      </c>
      <c r="M171" s="63" t="str">
        <f>IF(入力シート!N172="","",入力シート!N172)</f>
        <v/>
      </c>
      <c r="N171" s="70" t="str">
        <f>IF(入力シート!O172="","",入力シート!O172)</f>
        <v/>
      </c>
      <c r="O171" s="73" t="str">
        <f t="shared" si="22"/>
        <v/>
      </c>
      <c r="P171" s="77" t="str">
        <f t="shared" si="23"/>
        <v/>
      </c>
      <c r="Q171" s="77" t="str">
        <f t="shared" si="24"/>
        <v/>
      </c>
      <c r="R171" s="77" t="str">
        <f t="shared" si="25"/>
        <v/>
      </c>
      <c r="S171" s="77" t="str">
        <f t="shared" si="26"/>
        <v/>
      </c>
      <c r="T171" s="77" t="str">
        <f t="shared" si="27"/>
        <v/>
      </c>
      <c r="U171" s="77" t="str">
        <f t="shared" si="28"/>
        <v/>
      </c>
      <c r="V171" s="77" t="str">
        <f t="shared" si="29"/>
        <v/>
      </c>
      <c r="W171" s="77" t="str">
        <f t="shared" si="30"/>
        <v/>
      </c>
      <c r="X171" s="77" t="str">
        <f t="shared" si="31"/>
        <v/>
      </c>
      <c r="Y171" s="80" t="str">
        <f t="shared" si="32"/>
        <v/>
      </c>
    </row>
    <row r="172" spans="1:25">
      <c r="A172" s="52">
        <v>170</v>
      </c>
      <c r="B172" s="60" t="str">
        <f>IF(入力シート!C173="","",入力シート!C173)</f>
        <v/>
      </c>
      <c r="C172" s="63" t="str">
        <f>IF(入力シート!D173="","",入力シート!D173)</f>
        <v/>
      </c>
      <c r="D172" s="63" t="str">
        <f>IF(入力シート!E173="","",IF(入力シート!E173="○",1,0))</f>
        <v/>
      </c>
      <c r="E172" s="63" t="str">
        <f>IF(入力シート!F173="","",入力シート!F173)</f>
        <v/>
      </c>
      <c r="F172" s="63" t="str">
        <f>IF(入力シート!G173="","",入力シート!G173)</f>
        <v/>
      </c>
      <c r="G172" s="67" t="str">
        <f>IF(入力シート!H173="","",入力シート!H173)</f>
        <v/>
      </c>
      <c r="H172" s="67" t="str">
        <f>IF(入力シート!I173="","",入力シート!I173)</f>
        <v/>
      </c>
      <c r="I172" s="63" t="str">
        <f>IF(入力シート!J173="","",入力シート!J173)</f>
        <v/>
      </c>
      <c r="J172" s="67" t="str">
        <f>IF(入力シート!K173="","",入力シート!K173)</f>
        <v/>
      </c>
      <c r="K172" s="63" t="str">
        <f>IF(入力シート!L173="","",IF(入力シート!L173="該当",1,0))</f>
        <v/>
      </c>
      <c r="L172" s="63" t="str">
        <f>IF(入力シート!M173="","",IF(入力シート!M173="被扶養者",1,0))</f>
        <v/>
      </c>
      <c r="M172" s="63" t="str">
        <f>IF(入力シート!N173="","",入力シート!N173)</f>
        <v/>
      </c>
      <c r="N172" s="70" t="str">
        <f>IF(入力シート!O173="","",入力シート!O173)</f>
        <v/>
      </c>
      <c r="O172" s="73" t="str">
        <f t="shared" si="22"/>
        <v/>
      </c>
      <c r="P172" s="77" t="str">
        <f t="shared" si="23"/>
        <v/>
      </c>
      <c r="Q172" s="77" t="str">
        <f t="shared" si="24"/>
        <v/>
      </c>
      <c r="R172" s="77" t="str">
        <f t="shared" si="25"/>
        <v/>
      </c>
      <c r="S172" s="77" t="str">
        <f t="shared" si="26"/>
        <v/>
      </c>
      <c r="T172" s="77" t="str">
        <f t="shared" si="27"/>
        <v/>
      </c>
      <c r="U172" s="77" t="str">
        <f t="shared" si="28"/>
        <v/>
      </c>
      <c r="V172" s="77" t="str">
        <f t="shared" si="29"/>
        <v/>
      </c>
      <c r="W172" s="77" t="str">
        <f t="shared" si="30"/>
        <v/>
      </c>
      <c r="X172" s="77" t="str">
        <f t="shared" si="31"/>
        <v/>
      </c>
      <c r="Y172" s="80" t="str">
        <f t="shared" si="32"/>
        <v/>
      </c>
    </row>
    <row r="173" spans="1:25">
      <c r="A173" s="52">
        <v>171</v>
      </c>
      <c r="B173" s="60" t="str">
        <f>IF(入力シート!C174="","",入力シート!C174)</f>
        <v/>
      </c>
      <c r="C173" s="63" t="str">
        <f>IF(入力シート!D174="","",入力シート!D174)</f>
        <v/>
      </c>
      <c r="D173" s="63" t="str">
        <f>IF(入力シート!E174="","",IF(入力シート!E174="○",1,0))</f>
        <v/>
      </c>
      <c r="E173" s="63" t="str">
        <f>IF(入力シート!F174="","",入力シート!F174)</f>
        <v/>
      </c>
      <c r="F173" s="63" t="str">
        <f>IF(入力シート!G174="","",入力シート!G174)</f>
        <v/>
      </c>
      <c r="G173" s="67" t="str">
        <f>IF(入力シート!H174="","",入力シート!H174)</f>
        <v/>
      </c>
      <c r="H173" s="67" t="str">
        <f>IF(入力シート!I174="","",入力シート!I174)</f>
        <v/>
      </c>
      <c r="I173" s="63" t="str">
        <f>IF(入力シート!J174="","",入力シート!J174)</f>
        <v/>
      </c>
      <c r="J173" s="67" t="str">
        <f>IF(入力シート!K174="","",入力シート!K174)</f>
        <v/>
      </c>
      <c r="K173" s="63" t="str">
        <f>IF(入力シート!L174="","",IF(入力シート!L174="該当",1,0))</f>
        <v/>
      </c>
      <c r="L173" s="63" t="str">
        <f>IF(入力シート!M174="","",IF(入力シート!M174="被扶養者",1,0))</f>
        <v/>
      </c>
      <c r="M173" s="63" t="str">
        <f>IF(入力シート!N174="","",入力シート!N174)</f>
        <v/>
      </c>
      <c r="N173" s="70" t="str">
        <f>IF(入力シート!O174="","",入力シート!O174)</f>
        <v/>
      </c>
      <c r="O173" s="73" t="str">
        <f t="shared" si="22"/>
        <v/>
      </c>
      <c r="P173" s="77" t="str">
        <f t="shared" si="23"/>
        <v/>
      </c>
      <c r="Q173" s="77" t="str">
        <f t="shared" si="24"/>
        <v/>
      </c>
      <c r="R173" s="77" t="str">
        <f t="shared" si="25"/>
        <v/>
      </c>
      <c r="S173" s="77" t="str">
        <f t="shared" si="26"/>
        <v/>
      </c>
      <c r="T173" s="77" t="str">
        <f t="shared" si="27"/>
        <v/>
      </c>
      <c r="U173" s="77" t="str">
        <f t="shared" si="28"/>
        <v/>
      </c>
      <c r="V173" s="77" t="str">
        <f t="shared" si="29"/>
        <v/>
      </c>
      <c r="W173" s="77" t="str">
        <f t="shared" si="30"/>
        <v/>
      </c>
      <c r="X173" s="77" t="str">
        <f t="shared" si="31"/>
        <v/>
      </c>
      <c r="Y173" s="80" t="str">
        <f t="shared" si="32"/>
        <v/>
      </c>
    </row>
    <row r="174" spans="1:25">
      <c r="A174" s="52">
        <v>172</v>
      </c>
      <c r="B174" s="60" t="str">
        <f>IF(入力シート!C175="","",入力シート!C175)</f>
        <v/>
      </c>
      <c r="C174" s="63" t="str">
        <f>IF(入力シート!D175="","",入力シート!D175)</f>
        <v/>
      </c>
      <c r="D174" s="63" t="str">
        <f>IF(入力シート!E175="","",IF(入力シート!E175="○",1,0))</f>
        <v/>
      </c>
      <c r="E174" s="63" t="str">
        <f>IF(入力シート!F175="","",入力シート!F175)</f>
        <v/>
      </c>
      <c r="F174" s="63" t="str">
        <f>IF(入力シート!G175="","",入力シート!G175)</f>
        <v/>
      </c>
      <c r="G174" s="67" t="str">
        <f>IF(入力シート!H175="","",入力シート!H175)</f>
        <v/>
      </c>
      <c r="H174" s="67" t="str">
        <f>IF(入力シート!I175="","",入力シート!I175)</f>
        <v/>
      </c>
      <c r="I174" s="63" t="str">
        <f>IF(入力シート!J175="","",入力シート!J175)</f>
        <v/>
      </c>
      <c r="J174" s="67" t="str">
        <f>IF(入力シート!K175="","",入力シート!K175)</f>
        <v/>
      </c>
      <c r="K174" s="63" t="str">
        <f>IF(入力シート!L175="","",IF(入力シート!L175="該当",1,0))</f>
        <v/>
      </c>
      <c r="L174" s="63" t="str">
        <f>IF(入力シート!M175="","",IF(入力シート!M175="被扶養者",1,0))</f>
        <v/>
      </c>
      <c r="M174" s="63" t="str">
        <f>IF(入力シート!N175="","",入力シート!N175)</f>
        <v/>
      </c>
      <c r="N174" s="70" t="str">
        <f>IF(入力シート!O175="","",入力シート!O175)</f>
        <v/>
      </c>
      <c r="O174" s="73" t="str">
        <f t="shared" si="22"/>
        <v/>
      </c>
      <c r="P174" s="77" t="str">
        <f t="shared" si="23"/>
        <v/>
      </c>
      <c r="Q174" s="77" t="str">
        <f t="shared" si="24"/>
        <v/>
      </c>
      <c r="R174" s="77" t="str">
        <f t="shared" si="25"/>
        <v/>
      </c>
      <c r="S174" s="77" t="str">
        <f t="shared" si="26"/>
        <v/>
      </c>
      <c r="T174" s="77" t="str">
        <f t="shared" si="27"/>
        <v/>
      </c>
      <c r="U174" s="77" t="str">
        <f t="shared" si="28"/>
        <v/>
      </c>
      <c r="V174" s="77" t="str">
        <f t="shared" si="29"/>
        <v/>
      </c>
      <c r="W174" s="77" t="str">
        <f t="shared" si="30"/>
        <v/>
      </c>
      <c r="X174" s="77" t="str">
        <f t="shared" si="31"/>
        <v/>
      </c>
      <c r="Y174" s="80" t="str">
        <f t="shared" si="32"/>
        <v/>
      </c>
    </row>
    <row r="175" spans="1:25">
      <c r="A175" s="52">
        <v>173</v>
      </c>
      <c r="B175" s="60" t="str">
        <f>IF(入力シート!C176="","",入力シート!C176)</f>
        <v/>
      </c>
      <c r="C175" s="63" t="str">
        <f>IF(入力シート!D176="","",入力シート!D176)</f>
        <v/>
      </c>
      <c r="D175" s="63" t="str">
        <f>IF(入力シート!E176="","",IF(入力シート!E176="○",1,0))</f>
        <v/>
      </c>
      <c r="E175" s="63" t="str">
        <f>IF(入力シート!F176="","",入力シート!F176)</f>
        <v/>
      </c>
      <c r="F175" s="63" t="str">
        <f>IF(入力シート!G176="","",入力シート!G176)</f>
        <v/>
      </c>
      <c r="G175" s="67" t="str">
        <f>IF(入力シート!H176="","",入力シート!H176)</f>
        <v/>
      </c>
      <c r="H175" s="67" t="str">
        <f>IF(入力シート!I176="","",入力シート!I176)</f>
        <v/>
      </c>
      <c r="I175" s="63" t="str">
        <f>IF(入力シート!J176="","",入力シート!J176)</f>
        <v/>
      </c>
      <c r="J175" s="67" t="str">
        <f>IF(入力シート!K176="","",入力シート!K176)</f>
        <v/>
      </c>
      <c r="K175" s="63" t="str">
        <f>IF(入力シート!L176="","",IF(入力シート!L176="該当",1,0))</f>
        <v/>
      </c>
      <c r="L175" s="63" t="str">
        <f>IF(入力シート!M176="","",IF(入力シート!M176="被扶養者",1,0))</f>
        <v/>
      </c>
      <c r="M175" s="63" t="str">
        <f>IF(入力シート!N176="","",入力シート!N176)</f>
        <v/>
      </c>
      <c r="N175" s="70" t="str">
        <f>IF(入力シート!O176="","",入力シート!O176)</f>
        <v/>
      </c>
      <c r="O175" s="73" t="str">
        <f t="shared" si="22"/>
        <v/>
      </c>
      <c r="P175" s="77" t="str">
        <f t="shared" si="23"/>
        <v/>
      </c>
      <c r="Q175" s="77" t="str">
        <f t="shared" si="24"/>
        <v/>
      </c>
      <c r="R175" s="77" t="str">
        <f t="shared" si="25"/>
        <v/>
      </c>
      <c r="S175" s="77" t="str">
        <f t="shared" si="26"/>
        <v/>
      </c>
      <c r="T175" s="77" t="str">
        <f t="shared" si="27"/>
        <v/>
      </c>
      <c r="U175" s="77" t="str">
        <f t="shared" si="28"/>
        <v/>
      </c>
      <c r="V175" s="77" t="str">
        <f t="shared" si="29"/>
        <v/>
      </c>
      <c r="W175" s="77" t="str">
        <f t="shared" si="30"/>
        <v/>
      </c>
      <c r="X175" s="77" t="str">
        <f t="shared" si="31"/>
        <v/>
      </c>
      <c r="Y175" s="80" t="str">
        <f t="shared" si="32"/>
        <v/>
      </c>
    </row>
    <row r="176" spans="1:25">
      <c r="A176" s="52">
        <v>174</v>
      </c>
      <c r="B176" s="60" t="str">
        <f>IF(入力シート!C177="","",入力シート!C177)</f>
        <v/>
      </c>
      <c r="C176" s="63" t="str">
        <f>IF(入力シート!D177="","",入力シート!D177)</f>
        <v/>
      </c>
      <c r="D176" s="63" t="str">
        <f>IF(入力シート!E177="","",IF(入力シート!E177="○",1,0))</f>
        <v/>
      </c>
      <c r="E176" s="63" t="str">
        <f>IF(入力シート!F177="","",入力シート!F177)</f>
        <v/>
      </c>
      <c r="F176" s="63" t="str">
        <f>IF(入力シート!G177="","",入力シート!G177)</f>
        <v/>
      </c>
      <c r="G176" s="67" t="str">
        <f>IF(入力シート!H177="","",入力シート!H177)</f>
        <v/>
      </c>
      <c r="H176" s="67" t="str">
        <f>IF(入力シート!I177="","",入力シート!I177)</f>
        <v/>
      </c>
      <c r="I176" s="63" t="str">
        <f>IF(入力シート!J177="","",入力シート!J177)</f>
        <v/>
      </c>
      <c r="J176" s="67" t="str">
        <f>IF(入力シート!K177="","",入力シート!K177)</f>
        <v/>
      </c>
      <c r="K176" s="63" t="str">
        <f>IF(入力シート!L177="","",IF(入力シート!L177="該当",1,0))</f>
        <v/>
      </c>
      <c r="L176" s="63" t="str">
        <f>IF(入力シート!M177="","",IF(入力シート!M177="被扶養者",1,0))</f>
        <v/>
      </c>
      <c r="M176" s="63" t="str">
        <f>IF(入力シート!N177="","",入力シート!N177)</f>
        <v/>
      </c>
      <c r="N176" s="70" t="str">
        <f>IF(入力シート!O177="","",入力シート!O177)</f>
        <v/>
      </c>
      <c r="O176" s="73" t="str">
        <f t="shared" si="22"/>
        <v/>
      </c>
      <c r="P176" s="77" t="str">
        <f t="shared" si="23"/>
        <v/>
      </c>
      <c r="Q176" s="77" t="str">
        <f t="shared" si="24"/>
        <v/>
      </c>
      <c r="R176" s="77" t="str">
        <f t="shared" si="25"/>
        <v/>
      </c>
      <c r="S176" s="77" t="str">
        <f t="shared" si="26"/>
        <v/>
      </c>
      <c r="T176" s="77" t="str">
        <f t="shared" si="27"/>
        <v/>
      </c>
      <c r="U176" s="77" t="str">
        <f t="shared" si="28"/>
        <v/>
      </c>
      <c r="V176" s="77" t="str">
        <f t="shared" si="29"/>
        <v/>
      </c>
      <c r="W176" s="77" t="str">
        <f t="shared" si="30"/>
        <v/>
      </c>
      <c r="X176" s="77" t="str">
        <f t="shared" si="31"/>
        <v/>
      </c>
      <c r="Y176" s="80" t="str">
        <f t="shared" si="32"/>
        <v/>
      </c>
    </row>
    <row r="177" spans="1:25">
      <c r="A177" s="52">
        <v>175</v>
      </c>
      <c r="B177" s="60" t="str">
        <f>IF(入力シート!C178="","",入力シート!C178)</f>
        <v/>
      </c>
      <c r="C177" s="63" t="str">
        <f>IF(入力シート!D178="","",入力シート!D178)</f>
        <v/>
      </c>
      <c r="D177" s="63" t="str">
        <f>IF(入力シート!E178="","",IF(入力シート!E178="○",1,0))</f>
        <v/>
      </c>
      <c r="E177" s="63" t="str">
        <f>IF(入力シート!F178="","",入力シート!F178)</f>
        <v/>
      </c>
      <c r="F177" s="63" t="str">
        <f>IF(入力シート!G178="","",入力シート!G178)</f>
        <v/>
      </c>
      <c r="G177" s="67" t="str">
        <f>IF(入力シート!H178="","",入力シート!H178)</f>
        <v/>
      </c>
      <c r="H177" s="67" t="str">
        <f>IF(入力シート!I178="","",入力シート!I178)</f>
        <v/>
      </c>
      <c r="I177" s="63" t="str">
        <f>IF(入力シート!J178="","",入力シート!J178)</f>
        <v/>
      </c>
      <c r="J177" s="67" t="str">
        <f>IF(入力シート!K178="","",入力シート!K178)</f>
        <v/>
      </c>
      <c r="K177" s="63" t="str">
        <f>IF(入力シート!L178="","",IF(入力シート!L178="該当",1,0))</f>
        <v/>
      </c>
      <c r="L177" s="63" t="str">
        <f>IF(入力シート!M178="","",IF(入力シート!M178="被扶養者",1,0))</f>
        <v/>
      </c>
      <c r="M177" s="63" t="str">
        <f>IF(入力シート!N178="","",入力シート!N178)</f>
        <v/>
      </c>
      <c r="N177" s="70" t="str">
        <f>IF(入力シート!O178="","",入力シート!O178)</f>
        <v/>
      </c>
      <c r="O177" s="73" t="str">
        <f t="shared" si="22"/>
        <v/>
      </c>
      <c r="P177" s="77" t="str">
        <f t="shared" si="23"/>
        <v/>
      </c>
      <c r="Q177" s="77" t="str">
        <f t="shared" si="24"/>
        <v/>
      </c>
      <c r="R177" s="77" t="str">
        <f t="shared" si="25"/>
        <v/>
      </c>
      <c r="S177" s="77" t="str">
        <f t="shared" si="26"/>
        <v/>
      </c>
      <c r="T177" s="77" t="str">
        <f t="shared" si="27"/>
        <v/>
      </c>
      <c r="U177" s="77" t="str">
        <f t="shared" si="28"/>
        <v/>
      </c>
      <c r="V177" s="77" t="str">
        <f t="shared" si="29"/>
        <v/>
      </c>
      <c r="W177" s="77" t="str">
        <f t="shared" si="30"/>
        <v/>
      </c>
      <c r="X177" s="77" t="str">
        <f t="shared" si="31"/>
        <v/>
      </c>
      <c r="Y177" s="80" t="str">
        <f t="shared" si="32"/>
        <v/>
      </c>
    </row>
    <row r="178" spans="1:25">
      <c r="A178" s="52">
        <v>176</v>
      </c>
      <c r="B178" s="60" t="str">
        <f>IF(入力シート!C179="","",入力シート!C179)</f>
        <v/>
      </c>
      <c r="C178" s="63" t="str">
        <f>IF(入力シート!D179="","",入力シート!D179)</f>
        <v/>
      </c>
      <c r="D178" s="63" t="str">
        <f>IF(入力シート!E179="","",IF(入力シート!E179="○",1,0))</f>
        <v/>
      </c>
      <c r="E178" s="63" t="str">
        <f>IF(入力シート!F179="","",入力シート!F179)</f>
        <v/>
      </c>
      <c r="F178" s="63" t="str">
        <f>IF(入力シート!G179="","",入力シート!G179)</f>
        <v/>
      </c>
      <c r="G178" s="67" t="str">
        <f>IF(入力シート!H179="","",入力シート!H179)</f>
        <v/>
      </c>
      <c r="H178" s="67" t="str">
        <f>IF(入力シート!I179="","",入力シート!I179)</f>
        <v/>
      </c>
      <c r="I178" s="63" t="str">
        <f>IF(入力シート!J179="","",入力シート!J179)</f>
        <v/>
      </c>
      <c r="J178" s="67" t="str">
        <f>IF(入力シート!K179="","",入力シート!K179)</f>
        <v/>
      </c>
      <c r="K178" s="63" t="str">
        <f>IF(入力シート!L179="","",IF(入力シート!L179="該当",1,0))</f>
        <v/>
      </c>
      <c r="L178" s="63" t="str">
        <f>IF(入力シート!M179="","",IF(入力シート!M179="被扶養者",1,0))</f>
        <v/>
      </c>
      <c r="M178" s="63" t="str">
        <f>IF(入力シート!N179="","",入力シート!N179)</f>
        <v/>
      </c>
      <c r="N178" s="70" t="str">
        <f>IF(入力シート!O179="","",入力シート!O179)</f>
        <v/>
      </c>
      <c r="O178" s="73" t="str">
        <f t="shared" si="22"/>
        <v/>
      </c>
      <c r="P178" s="77" t="str">
        <f t="shared" si="23"/>
        <v/>
      </c>
      <c r="Q178" s="77" t="str">
        <f t="shared" si="24"/>
        <v/>
      </c>
      <c r="R178" s="77" t="str">
        <f t="shared" si="25"/>
        <v/>
      </c>
      <c r="S178" s="77" t="str">
        <f t="shared" si="26"/>
        <v/>
      </c>
      <c r="T178" s="77" t="str">
        <f t="shared" si="27"/>
        <v/>
      </c>
      <c r="U178" s="77" t="str">
        <f t="shared" si="28"/>
        <v/>
      </c>
      <c r="V178" s="77" t="str">
        <f t="shared" si="29"/>
        <v/>
      </c>
      <c r="W178" s="77" t="str">
        <f t="shared" si="30"/>
        <v/>
      </c>
      <c r="X178" s="77" t="str">
        <f t="shared" si="31"/>
        <v/>
      </c>
      <c r="Y178" s="80" t="str">
        <f t="shared" si="32"/>
        <v/>
      </c>
    </row>
    <row r="179" spans="1:25">
      <c r="A179" s="52">
        <v>177</v>
      </c>
      <c r="B179" s="60" t="str">
        <f>IF(入力シート!C180="","",入力シート!C180)</f>
        <v/>
      </c>
      <c r="C179" s="63" t="str">
        <f>IF(入力シート!D180="","",入力シート!D180)</f>
        <v/>
      </c>
      <c r="D179" s="63" t="str">
        <f>IF(入力シート!E180="","",IF(入力シート!E180="○",1,0))</f>
        <v/>
      </c>
      <c r="E179" s="63" t="str">
        <f>IF(入力シート!F180="","",入力シート!F180)</f>
        <v/>
      </c>
      <c r="F179" s="63" t="str">
        <f>IF(入力シート!G180="","",入力シート!G180)</f>
        <v/>
      </c>
      <c r="G179" s="67" t="str">
        <f>IF(入力シート!H180="","",入力シート!H180)</f>
        <v/>
      </c>
      <c r="H179" s="67" t="str">
        <f>IF(入力シート!I180="","",入力シート!I180)</f>
        <v/>
      </c>
      <c r="I179" s="63" t="str">
        <f>IF(入力シート!J180="","",入力シート!J180)</f>
        <v/>
      </c>
      <c r="J179" s="67" t="str">
        <f>IF(入力シート!K180="","",入力シート!K180)</f>
        <v/>
      </c>
      <c r="K179" s="63" t="str">
        <f>IF(入力シート!L180="","",IF(入力シート!L180="該当",1,0))</f>
        <v/>
      </c>
      <c r="L179" s="63" t="str">
        <f>IF(入力シート!M180="","",IF(入力シート!M180="被扶養者",1,0))</f>
        <v/>
      </c>
      <c r="M179" s="63" t="str">
        <f>IF(入力シート!N180="","",入力シート!N180)</f>
        <v/>
      </c>
      <c r="N179" s="70" t="str">
        <f>IF(入力シート!O180="","",入力シート!O180)</f>
        <v/>
      </c>
      <c r="O179" s="73" t="str">
        <f t="shared" si="22"/>
        <v/>
      </c>
      <c r="P179" s="77" t="str">
        <f t="shared" si="23"/>
        <v/>
      </c>
      <c r="Q179" s="77" t="str">
        <f t="shared" si="24"/>
        <v/>
      </c>
      <c r="R179" s="77" t="str">
        <f t="shared" si="25"/>
        <v/>
      </c>
      <c r="S179" s="77" t="str">
        <f t="shared" si="26"/>
        <v/>
      </c>
      <c r="T179" s="77" t="str">
        <f t="shared" si="27"/>
        <v/>
      </c>
      <c r="U179" s="77" t="str">
        <f t="shared" si="28"/>
        <v/>
      </c>
      <c r="V179" s="77" t="str">
        <f t="shared" si="29"/>
        <v/>
      </c>
      <c r="W179" s="77" t="str">
        <f t="shared" si="30"/>
        <v/>
      </c>
      <c r="X179" s="77" t="str">
        <f t="shared" si="31"/>
        <v/>
      </c>
      <c r="Y179" s="80" t="str">
        <f t="shared" si="32"/>
        <v/>
      </c>
    </row>
    <row r="180" spans="1:25">
      <c r="A180" s="52">
        <v>178</v>
      </c>
      <c r="B180" s="60" t="str">
        <f>IF(入力シート!C181="","",入力シート!C181)</f>
        <v/>
      </c>
      <c r="C180" s="63" t="str">
        <f>IF(入力シート!D181="","",入力シート!D181)</f>
        <v/>
      </c>
      <c r="D180" s="63" t="str">
        <f>IF(入力シート!E181="","",IF(入力シート!E181="○",1,0))</f>
        <v/>
      </c>
      <c r="E180" s="63" t="str">
        <f>IF(入力シート!F181="","",入力シート!F181)</f>
        <v/>
      </c>
      <c r="F180" s="63" t="str">
        <f>IF(入力シート!G181="","",入力シート!G181)</f>
        <v/>
      </c>
      <c r="G180" s="67" t="str">
        <f>IF(入力シート!H181="","",入力シート!H181)</f>
        <v/>
      </c>
      <c r="H180" s="67" t="str">
        <f>IF(入力シート!I181="","",入力シート!I181)</f>
        <v/>
      </c>
      <c r="I180" s="63" t="str">
        <f>IF(入力シート!J181="","",入力シート!J181)</f>
        <v/>
      </c>
      <c r="J180" s="67" t="str">
        <f>IF(入力シート!K181="","",入力シート!K181)</f>
        <v/>
      </c>
      <c r="K180" s="63" t="str">
        <f>IF(入力シート!L181="","",IF(入力シート!L181="該当",1,0))</f>
        <v/>
      </c>
      <c r="L180" s="63" t="str">
        <f>IF(入力シート!M181="","",IF(入力シート!M181="被扶養者",1,0))</f>
        <v/>
      </c>
      <c r="M180" s="63" t="str">
        <f>IF(入力シート!N181="","",入力シート!N181)</f>
        <v/>
      </c>
      <c r="N180" s="70" t="str">
        <f>IF(入力シート!O181="","",入力シート!O181)</f>
        <v/>
      </c>
      <c r="O180" s="73" t="str">
        <f t="shared" si="22"/>
        <v/>
      </c>
      <c r="P180" s="77" t="str">
        <f t="shared" si="23"/>
        <v/>
      </c>
      <c r="Q180" s="77" t="str">
        <f t="shared" si="24"/>
        <v/>
      </c>
      <c r="R180" s="77" t="str">
        <f t="shared" si="25"/>
        <v/>
      </c>
      <c r="S180" s="77" t="str">
        <f t="shared" si="26"/>
        <v/>
      </c>
      <c r="T180" s="77" t="str">
        <f t="shared" si="27"/>
        <v/>
      </c>
      <c r="U180" s="77" t="str">
        <f t="shared" si="28"/>
        <v/>
      </c>
      <c r="V180" s="77" t="str">
        <f t="shared" si="29"/>
        <v/>
      </c>
      <c r="W180" s="77" t="str">
        <f t="shared" si="30"/>
        <v/>
      </c>
      <c r="X180" s="77" t="str">
        <f t="shared" si="31"/>
        <v/>
      </c>
      <c r="Y180" s="80" t="str">
        <f t="shared" si="32"/>
        <v/>
      </c>
    </row>
    <row r="181" spans="1:25">
      <c r="A181" s="52">
        <v>179</v>
      </c>
      <c r="B181" s="60" t="str">
        <f>IF(入力シート!C182="","",入力シート!C182)</f>
        <v/>
      </c>
      <c r="C181" s="63" t="str">
        <f>IF(入力シート!D182="","",入力シート!D182)</f>
        <v/>
      </c>
      <c r="D181" s="63" t="str">
        <f>IF(入力シート!E182="","",IF(入力シート!E182="○",1,0))</f>
        <v/>
      </c>
      <c r="E181" s="63" t="str">
        <f>IF(入力シート!F182="","",入力シート!F182)</f>
        <v/>
      </c>
      <c r="F181" s="63" t="str">
        <f>IF(入力シート!G182="","",入力シート!G182)</f>
        <v/>
      </c>
      <c r="G181" s="67" t="str">
        <f>IF(入力シート!H182="","",入力シート!H182)</f>
        <v/>
      </c>
      <c r="H181" s="67" t="str">
        <f>IF(入力シート!I182="","",入力シート!I182)</f>
        <v/>
      </c>
      <c r="I181" s="63" t="str">
        <f>IF(入力シート!J182="","",入力シート!J182)</f>
        <v/>
      </c>
      <c r="J181" s="67" t="str">
        <f>IF(入力シート!K182="","",入力シート!K182)</f>
        <v/>
      </c>
      <c r="K181" s="63" t="str">
        <f>IF(入力シート!L182="","",IF(入力シート!L182="該当",1,0))</f>
        <v/>
      </c>
      <c r="L181" s="63" t="str">
        <f>IF(入力シート!M182="","",IF(入力シート!M182="被扶養者",1,0))</f>
        <v/>
      </c>
      <c r="M181" s="63" t="str">
        <f>IF(入力シート!N182="","",入力シート!N182)</f>
        <v/>
      </c>
      <c r="N181" s="70" t="str">
        <f>IF(入力シート!O182="","",入力シート!O182)</f>
        <v/>
      </c>
      <c r="O181" s="73" t="str">
        <f t="shared" si="22"/>
        <v/>
      </c>
      <c r="P181" s="77" t="str">
        <f t="shared" si="23"/>
        <v/>
      </c>
      <c r="Q181" s="77" t="str">
        <f t="shared" si="24"/>
        <v/>
      </c>
      <c r="R181" s="77" t="str">
        <f t="shared" si="25"/>
        <v/>
      </c>
      <c r="S181" s="77" t="str">
        <f t="shared" si="26"/>
        <v/>
      </c>
      <c r="T181" s="77" t="str">
        <f t="shared" si="27"/>
        <v/>
      </c>
      <c r="U181" s="77" t="str">
        <f t="shared" si="28"/>
        <v/>
      </c>
      <c r="V181" s="77" t="str">
        <f t="shared" si="29"/>
        <v/>
      </c>
      <c r="W181" s="77" t="str">
        <f t="shared" si="30"/>
        <v/>
      </c>
      <c r="X181" s="77" t="str">
        <f t="shared" si="31"/>
        <v/>
      </c>
      <c r="Y181" s="80" t="str">
        <f t="shared" si="32"/>
        <v/>
      </c>
    </row>
    <row r="182" spans="1:25">
      <c r="A182" s="52">
        <v>180</v>
      </c>
      <c r="B182" s="60" t="str">
        <f>IF(入力シート!C183="","",入力シート!C183)</f>
        <v/>
      </c>
      <c r="C182" s="63" t="str">
        <f>IF(入力シート!D183="","",入力シート!D183)</f>
        <v/>
      </c>
      <c r="D182" s="63" t="str">
        <f>IF(入力シート!E183="","",IF(入力シート!E183="○",1,0))</f>
        <v/>
      </c>
      <c r="E182" s="63" t="str">
        <f>IF(入力シート!F183="","",入力シート!F183)</f>
        <v/>
      </c>
      <c r="F182" s="63" t="str">
        <f>IF(入力シート!G183="","",入力シート!G183)</f>
        <v/>
      </c>
      <c r="G182" s="67" t="str">
        <f>IF(入力シート!H183="","",入力シート!H183)</f>
        <v/>
      </c>
      <c r="H182" s="67" t="str">
        <f>IF(入力シート!I183="","",入力シート!I183)</f>
        <v/>
      </c>
      <c r="I182" s="63" t="str">
        <f>IF(入力シート!J183="","",入力シート!J183)</f>
        <v/>
      </c>
      <c r="J182" s="67" t="str">
        <f>IF(入力シート!K183="","",入力シート!K183)</f>
        <v/>
      </c>
      <c r="K182" s="63" t="str">
        <f>IF(入力シート!L183="","",IF(入力シート!L183="該当",1,0))</f>
        <v/>
      </c>
      <c r="L182" s="63" t="str">
        <f>IF(入力シート!M183="","",IF(入力シート!M183="被扶養者",1,0))</f>
        <v/>
      </c>
      <c r="M182" s="63" t="str">
        <f>IF(入力シート!N183="","",入力シート!N183)</f>
        <v/>
      </c>
      <c r="N182" s="70" t="str">
        <f>IF(入力シート!O183="","",入力シート!O183)</f>
        <v/>
      </c>
      <c r="O182" s="73" t="str">
        <f t="shared" si="22"/>
        <v/>
      </c>
      <c r="P182" s="77" t="str">
        <f t="shared" si="23"/>
        <v/>
      </c>
      <c r="Q182" s="77" t="str">
        <f t="shared" si="24"/>
        <v/>
      </c>
      <c r="R182" s="77" t="str">
        <f t="shared" si="25"/>
        <v/>
      </c>
      <c r="S182" s="77" t="str">
        <f t="shared" si="26"/>
        <v/>
      </c>
      <c r="T182" s="77" t="str">
        <f t="shared" si="27"/>
        <v/>
      </c>
      <c r="U182" s="77" t="str">
        <f t="shared" si="28"/>
        <v/>
      </c>
      <c r="V182" s="77" t="str">
        <f t="shared" si="29"/>
        <v/>
      </c>
      <c r="W182" s="77" t="str">
        <f t="shared" si="30"/>
        <v/>
      </c>
      <c r="X182" s="77" t="str">
        <f t="shared" si="31"/>
        <v/>
      </c>
      <c r="Y182" s="80" t="str">
        <f t="shared" si="32"/>
        <v/>
      </c>
    </row>
    <row r="183" spans="1:25">
      <c r="A183" s="52">
        <v>181</v>
      </c>
      <c r="B183" s="60" t="str">
        <f>IF(入力シート!C184="","",入力シート!C184)</f>
        <v/>
      </c>
      <c r="C183" s="63" t="str">
        <f>IF(入力シート!D184="","",入力シート!D184)</f>
        <v/>
      </c>
      <c r="D183" s="63" t="str">
        <f>IF(入力シート!E184="","",IF(入力シート!E184="○",1,0))</f>
        <v/>
      </c>
      <c r="E183" s="63" t="str">
        <f>IF(入力シート!F184="","",入力シート!F184)</f>
        <v/>
      </c>
      <c r="F183" s="63" t="str">
        <f>IF(入力シート!G184="","",入力シート!G184)</f>
        <v/>
      </c>
      <c r="G183" s="67" t="str">
        <f>IF(入力シート!H184="","",入力シート!H184)</f>
        <v/>
      </c>
      <c r="H183" s="67" t="str">
        <f>IF(入力シート!I184="","",入力シート!I184)</f>
        <v/>
      </c>
      <c r="I183" s="63" t="str">
        <f>IF(入力シート!J184="","",入力シート!J184)</f>
        <v/>
      </c>
      <c r="J183" s="67" t="str">
        <f>IF(入力シート!K184="","",入力シート!K184)</f>
        <v/>
      </c>
      <c r="K183" s="63" t="str">
        <f>IF(入力シート!L184="","",IF(入力シート!L184="該当",1,0))</f>
        <v/>
      </c>
      <c r="L183" s="63" t="str">
        <f>IF(入力シート!M184="","",IF(入力シート!M184="被扶養者",1,0))</f>
        <v/>
      </c>
      <c r="M183" s="63" t="str">
        <f>IF(入力シート!N184="","",入力シート!N184)</f>
        <v/>
      </c>
      <c r="N183" s="70" t="str">
        <f>IF(入力シート!O184="","",入力シート!O184)</f>
        <v/>
      </c>
      <c r="O183" s="73" t="str">
        <f t="shared" si="22"/>
        <v/>
      </c>
      <c r="P183" s="77" t="str">
        <f t="shared" si="23"/>
        <v/>
      </c>
      <c r="Q183" s="77" t="str">
        <f t="shared" si="24"/>
        <v/>
      </c>
      <c r="R183" s="77" t="str">
        <f t="shared" si="25"/>
        <v/>
      </c>
      <c r="S183" s="77" t="str">
        <f t="shared" si="26"/>
        <v/>
      </c>
      <c r="T183" s="77" t="str">
        <f t="shared" si="27"/>
        <v/>
      </c>
      <c r="U183" s="77" t="str">
        <f t="shared" si="28"/>
        <v/>
      </c>
      <c r="V183" s="77" t="str">
        <f t="shared" si="29"/>
        <v/>
      </c>
      <c r="W183" s="77" t="str">
        <f t="shared" si="30"/>
        <v/>
      </c>
      <c r="X183" s="77" t="str">
        <f t="shared" si="31"/>
        <v/>
      </c>
      <c r="Y183" s="80" t="str">
        <f t="shared" si="32"/>
        <v/>
      </c>
    </row>
    <row r="184" spans="1:25">
      <c r="A184" s="52">
        <v>182</v>
      </c>
      <c r="B184" s="60" t="str">
        <f>IF(入力シート!C185="","",入力シート!C185)</f>
        <v/>
      </c>
      <c r="C184" s="63" t="str">
        <f>IF(入力シート!D185="","",入力シート!D185)</f>
        <v/>
      </c>
      <c r="D184" s="63" t="str">
        <f>IF(入力シート!E185="","",IF(入力シート!E185="○",1,0))</f>
        <v/>
      </c>
      <c r="E184" s="63" t="str">
        <f>IF(入力シート!F185="","",入力シート!F185)</f>
        <v/>
      </c>
      <c r="F184" s="63" t="str">
        <f>IF(入力シート!G185="","",入力シート!G185)</f>
        <v/>
      </c>
      <c r="G184" s="67" t="str">
        <f>IF(入力シート!H185="","",入力シート!H185)</f>
        <v/>
      </c>
      <c r="H184" s="67" t="str">
        <f>IF(入力シート!I185="","",入力シート!I185)</f>
        <v/>
      </c>
      <c r="I184" s="63" t="str">
        <f>IF(入力シート!J185="","",入力シート!J185)</f>
        <v/>
      </c>
      <c r="J184" s="67" t="str">
        <f>IF(入力シート!K185="","",入力シート!K185)</f>
        <v/>
      </c>
      <c r="K184" s="63" t="str">
        <f>IF(入力シート!L185="","",IF(入力シート!L185="該当",1,0))</f>
        <v/>
      </c>
      <c r="L184" s="63" t="str">
        <f>IF(入力シート!M185="","",IF(入力シート!M185="被扶養者",1,0))</f>
        <v/>
      </c>
      <c r="M184" s="63" t="str">
        <f>IF(入力シート!N185="","",入力シート!N185)</f>
        <v/>
      </c>
      <c r="N184" s="70" t="str">
        <f>IF(入力シート!O185="","",入力シート!O185)</f>
        <v/>
      </c>
      <c r="O184" s="73" t="str">
        <f t="shared" si="22"/>
        <v/>
      </c>
      <c r="P184" s="77" t="str">
        <f t="shared" si="23"/>
        <v/>
      </c>
      <c r="Q184" s="77" t="str">
        <f t="shared" si="24"/>
        <v/>
      </c>
      <c r="R184" s="77" t="str">
        <f t="shared" si="25"/>
        <v/>
      </c>
      <c r="S184" s="77" t="str">
        <f t="shared" si="26"/>
        <v/>
      </c>
      <c r="T184" s="77" t="str">
        <f t="shared" si="27"/>
        <v/>
      </c>
      <c r="U184" s="77" t="str">
        <f t="shared" si="28"/>
        <v/>
      </c>
      <c r="V184" s="77" t="str">
        <f t="shared" si="29"/>
        <v/>
      </c>
      <c r="W184" s="77" t="str">
        <f t="shared" si="30"/>
        <v/>
      </c>
      <c r="X184" s="77" t="str">
        <f t="shared" si="31"/>
        <v/>
      </c>
      <c r="Y184" s="80" t="str">
        <f t="shared" si="32"/>
        <v/>
      </c>
    </row>
    <row r="185" spans="1:25">
      <c r="A185" s="52">
        <v>183</v>
      </c>
      <c r="B185" s="60" t="str">
        <f>IF(入力シート!C186="","",入力シート!C186)</f>
        <v/>
      </c>
      <c r="C185" s="63" t="str">
        <f>IF(入力シート!D186="","",入力シート!D186)</f>
        <v/>
      </c>
      <c r="D185" s="63" t="str">
        <f>IF(入力シート!E186="","",IF(入力シート!E186="○",1,0))</f>
        <v/>
      </c>
      <c r="E185" s="63" t="str">
        <f>IF(入力シート!F186="","",入力シート!F186)</f>
        <v/>
      </c>
      <c r="F185" s="63" t="str">
        <f>IF(入力シート!G186="","",入力シート!G186)</f>
        <v/>
      </c>
      <c r="G185" s="67" t="str">
        <f>IF(入力シート!H186="","",入力シート!H186)</f>
        <v/>
      </c>
      <c r="H185" s="67" t="str">
        <f>IF(入力シート!I186="","",入力シート!I186)</f>
        <v/>
      </c>
      <c r="I185" s="63" t="str">
        <f>IF(入力シート!J186="","",入力シート!J186)</f>
        <v/>
      </c>
      <c r="J185" s="67" t="str">
        <f>IF(入力シート!K186="","",入力シート!K186)</f>
        <v/>
      </c>
      <c r="K185" s="63" t="str">
        <f>IF(入力シート!L186="","",IF(入力シート!L186="該当",1,0))</f>
        <v/>
      </c>
      <c r="L185" s="63" t="str">
        <f>IF(入力シート!M186="","",IF(入力シート!M186="被扶養者",1,0))</f>
        <v/>
      </c>
      <c r="M185" s="63" t="str">
        <f>IF(入力シート!N186="","",入力シート!N186)</f>
        <v/>
      </c>
      <c r="N185" s="70" t="str">
        <f>IF(入力シート!O186="","",入力シート!O186)</f>
        <v/>
      </c>
      <c r="O185" s="73" t="str">
        <f t="shared" si="22"/>
        <v/>
      </c>
      <c r="P185" s="77" t="str">
        <f t="shared" si="23"/>
        <v/>
      </c>
      <c r="Q185" s="77" t="str">
        <f t="shared" si="24"/>
        <v/>
      </c>
      <c r="R185" s="77" t="str">
        <f t="shared" si="25"/>
        <v/>
      </c>
      <c r="S185" s="77" t="str">
        <f t="shared" si="26"/>
        <v/>
      </c>
      <c r="T185" s="77" t="str">
        <f t="shared" si="27"/>
        <v/>
      </c>
      <c r="U185" s="77" t="str">
        <f t="shared" si="28"/>
        <v/>
      </c>
      <c r="V185" s="77" t="str">
        <f t="shared" si="29"/>
        <v/>
      </c>
      <c r="W185" s="77" t="str">
        <f t="shared" si="30"/>
        <v/>
      </c>
      <c r="X185" s="77" t="str">
        <f t="shared" si="31"/>
        <v/>
      </c>
      <c r="Y185" s="80" t="str">
        <f t="shared" si="32"/>
        <v/>
      </c>
    </row>
    <row r="186" spans="1:25">
      <c r="A186" s="52">
        <v>184</v>
      </c>
      <c r="B186" s="60" t="str">
        <f>IF(入力シート!C187="","",入力シート!C187)</f>
        <v/>
      </c>
      <c r="C186" s="63" t="str">
        <f>IF(入力シート!D187="","",入力シート!D187)</f>
        <v/>
      </c>
      <c r="D186" s="63" t="str">
        <f>IF(入力シート!E187="","",IF(入力シート!E187="○",1,0))</f>
        <v/>
      </c>
      <c r="E186" s="63" t="str">
        <f>IF(入力シート!F187="","",入力シート!F187)</f>
        <v/>
      </c>
      <c r="F186" s="63" t="str">
        <f>IF(入力シート!G187="","",入力シート!G187)</f>
        <v/>
      </c>
      <c r="G186" s="67" t="str">
        <f>IF(入力シート!H187="","",入力シート!H187)</f>
        <v/>
      </c>
      <c r="H186" s="67" t="str">
        <f>IF(入力シート!I187="","",入力シート!I187)</f>
        <v/>
      </c>
      <c r="I186" s="63" t="str">
        <f>IF(入力シート!J187="","",入力シート!J187)</f>
        <v/>
      </c>
      <c r="J186" s="67" t="str">
        <f>IF(入力シート!K187="","",入力シート!K187)</f>
        <v/>
      </c>
      <c r="K186" s="63" t="str">
        <f>IF(入力シート!L187="","",IF(入力シート!L187="該当",1,0))</f>
        <v/>
      </c>
      <c r="L186" s="63" t="str">
        <f>IF(入力シート!M187="","",IF(入力シート!M187="被扶養者",1,0))</f>
        <v/>
      </c>
      <c r="M186" s="63" t="str">
        <f>IF(入力シート!N187="","",入力シート!N187)</f>
        <v/>
      </c>
      <c r="N186" s="70" t="str">
        <f>IF(入力シート!O187="","",入力シート!O187)</f>
        <v/>
      </c>
      <c r="O186" s="73" t="str">
        <f t="shared" si="22"/>
        <v/>
      </c>
      <c r="P186" s="77" t="str">
        <f t="shared" si="23"/>
        <v/>
      </c>
      <c r="Q186" s="77" t="str">
        <f t="shared" si="24"/>
        <v/>
      </c>
      <c r="R186" s="77" t="str">
        <f t="shared" si="25"/>
        <v/>
      </c>
      <c r="S186" s="77" t="str">
        <f t="shared" si="26"/>
        <v/>
      </c>
      <c r="T186" s="77" t="str">
        <f t="shared" si="27"/>
        <v/>
      </c>
      <c r="U186" s="77" t="str">
        <f t="shared" si="28"/>
        <v/>
      </c>
      <c r="V186" s="77" t="str">
        <f t="shared" si="29"/>
        <v/>
      </c>
      <c r="W186" s="77" t="str">
        <f t="shared" si="30"/>
        <v/>
      </c>
      <c r="X186" s="77" t="str">
        <f t="shared" si="31"/>
        <v/>
      </c>
      <c r="Y186" s="80" t="str">
        <f t="shared" si="32"/>
        <v/>
      </c>
    </row>
    <row r="187" spans="1:25">
      <c r="A187" s="52">
        <v>185</v>
      </c>
      <c r="B187" s="60" t="str">
        <f>IF(入力シート!C188="","",入力シート!C188)</f>
        <v/>
      </c>
      <c r="C187" s="63" t="str">
        <f>IF(入力シート!D188="","",入力シート!D188)</f>
        <v/>
      </c>
      <c r="D187" s="63" t="str">
        <f>IF(入力シート!E188="","",IF(入力シート!E188="○",1,0))</f>
        <v/>
      </c>
      <c r="E187" s="63" t="str">
        <f>IF(入力シート!F188="","",入力シート!F188)</f>
        <v/>
      </c>
      <c r="F187" s="63" t="str">
        <f>IF(入力シート!G188="","",入力シート!G188)</f>
        <v/>
      </c>
      <c r="G187" s="67" t="str">
        <f>IF(入力シート!H188="","",入力シート!H188)</f>
        <v/>
      </c>
      <c r="H187" s="67" t="str">
        <f>IF(入力シート!I188="","",入力シート!I188)</f>
        <v/>
      </c>
      <c r="I187" s="63" t="str">
        <f>IF(入力シート!J188="","",入力シート!J188)</f>
        <v/>
      </c>
      <c r="J187" s="67" t="str">
        <f>IF(入力シート!K188="","",入力シート!K188)</f>
        <v/>
      </c>
      <c r="K187" s="63" t="str">
        <f>IF(入力シート!L188="","",IF(入力シート!L188="該当",1,0))</f>
        <v/>
      </c>
      <c r="L187" s="63" t="str">
        <f>IF(入力シート!M188="","",IF(入力シート!M188="被扶養者",1,0))</f>
        <v/>
      </c>
      <c r="M187" s="63" t="str">
        <f>IF(入力シート!N188="","",入力シート!N188)</f>
        <v/>
      </c>
      <c r="N187" s="70" t="str">
        <f>IF(入力シート!O188="","",入力シート!O188)</f>
        <v/>
      </c>
      <c r="O187" s="73" t="str">
        <f t="shared" si="22"/>
        <v/>
      </c>
      <c r="P187" s="77" t="str">
        <f t="shared" si="23"/>
        <v/>
      </c>
      <c r="Q187" s="77" t="str">
        <f t="shared" si="24"/>
        <v/>
      </c>
      <c r="R187" s="77" t="str">
        <f t="shared" si="25"/>
        <v/>
      </c>
      <c r="S187" s="77" t="str">
        <f t="shared" si="26"/>
        <v/>
      </c>
      <c r="T187" s="77" t="str">
        <f t="shared" si="27"/>
        <v/>
      </c>
      <c r="U187" s="77" t="str">
        <f t="shared" si="28"/>
        <v/>
      </c>
      <c r="V187" s="77" t="str">
        <f t="shared" si="29"/>
        <v/>
      </c>
      <c r="W187" s="77" t="str">
        <f t="shared" si="30"/>
        <v/>
      </c>
      <c r="X187" s="77" t="str">
        <f t="shared" si="31"/>
        <v/>
      </c>
      <c r="Y187" s="80" t="str">
        <f t="shared" si="32"/>
        <v/>
      </c>
    </row>
    <row r="188" spans="1:25">
      <c r="A188" s="52">
        <v>186</v>
      </c>
      <c r="B188" s="60" t="str">
        <f>IF(入力シート!C189="","",入力シート!C189)</f>
        <v/>
      </c>
      <c r="C188" s="63" t="str">
        <f>IF(入力シート!D189="","",入力シート!D189)</f>
        <v/>
      </c>
      <c r="D188" s="63" t="str">
        <f>IF(入力シート!E189="","",IF(入力シート!E189="○",1,0))</f>
        <v/>
      </c>
      <c r="E188" s="63" t="str">
        <f>IF(入力シート!F189="","",入力シート!F189)</f>
        <v/>
      </c>
      <c r="F188" s="63" t="str">
        <f>IF(入力シート!G189="","",入力シート!G189)</f>
        <v/>
      </c>
      <c r="G188" s="67" t="str">
        <f>IF(入力シート!H189="","",入力シート!H189)</f>
        <v/>
      </c>
      <c r="H188" s="67" t="str">
        <f>IF(入力シート!I189="","",入力シート!I189)</f>
        <v/>
      </c>
      <c r="I188" s="63" t="str">
        <f>IF(入力シート!J189="","",入力シート!J189)</f>
        <v/>
      </c>
      <c r="J188" s="67" t="str">
        <f>IF(入力シート!K189="","",入力シート!K189)</f>
        <v/>
      </c>
      <c r="K188" s="63" t="str">
        <f>IF(入力シート!L189="","",IF(入力シート!L189="該当",1,0))</f>
        <v/>
      </c>
      <c r="L188" s="63" t="str">
        <f>IF(入力シート!M189="","",IF(入力シート!M189="被扶養者",1,0))</f>
        <v/>
      </c>
      <c r="M188" s="63" t="str">
        <f>IF(入力シート!N189="","",入力シート!N189)</f>
        <v/>
      </c>
      <c r="N188" s="70" t="str">
        <f>IF(入力シート!O189="","",入力シート!O189)</f>
        <v/>
      </c>
      <c r="O188" s="73" t="str">
        <f t="shared" si="22"/>
        <v/>
      </c>
      <c r="P188" s="77" t="str">
        <f t="shared" si="23"/>
        <v/>
      </c>
      <c r="Q188" s="77" t="str">
        <f t="shared" si="24"/>
        <v/>
      </c>
      <c r="R188" s="77" t="str">
        <f t="shared" si="25"/>
        <v/>
      </c>
      <c r="S188" s="77" t="str">
        <f t="shared" si="26"/>
        <v/>
      </c>
      <c r="T188" s="77" t="str">
        <f t="shared" si="27"/>
        <v/>
      </c>
      <c r="U188" s="77" t="str">
        <f t="shared" si="28"/>
        <v/>
      </c>
      <c r="V188" s="77" t="str">
        <f t="shared" si="29"/>
        <v/>
      </c>
      <c r="W188" s="77" t="str">
        <f t="shared" si="30"/>
        <v/>
      </c>
      <c r="X188" s="77" t="str">
        <f t="shared" si="31"/>
        <v/>
      </c>
      <c r="Y188" s="80" t="str">
        <f t="shared" si="32"/>
        <v/>
      </c>
    </row>
    <row r="189" spans="1:25">
      <c r="A189" s="52">
        <v>187</v>
      </c>
      <c r="B189" s="60" t="str">
        <f>IF(入力シート!C190="","",入力シート!C190)</f>
        <v/>
      </c>
      <c r="C189" s="63" t="str">
        <f>IF(入力シート!D190="","",入力シート!D190)</f>
        <v/>
      </c>
      <c r="D189" s="63" t="str">
        <f>IF(入力シート!E190="","",IF(入力シート!E190="○",1,0))</f>
        <v/>
      </c>
      <c r="E189" s="63" t="str">
        <f>IF(入力シート!F190="","",入力シート!F190)</f>
        <v/>
      </c>
      <c r="F189" s="63" t="str">
        <f>IF(入力シート!G190="","",入力シート!G190)</f>
        <v/>
      </c>
      <c r="G189" s="67" t="str">
        <f>IF(入力シート!H190="","",入力シート!H190)</f>
        <v/>
      </c>
      <c r="H189" s="67" t="str">
        <f>IF(入力シート!I190="","",入力シート!I190)</f>
        <v/>
      </c>
      <c r="I189" s="63" t="str">
        <f>IF(入力シート!J190="","",入力シート!J190)</f>
        <v/>
      </c>
      <c r="J189" s="67" t="str">
        <f>IF(入力シート!K190="","",入力シート!K190)</f>
        <v/>
      </c>
      <c r="K189" s="63" t="str">
        <f>IF(入力シート!L190="","",IF(入力シート!L190="該当",1,0))</f>
        <v/>
      </c>
      <c r="L189" s="63" t="str">
        <f>IF(入力シート!M190="","",IF(入力シート!M190="被扶養者",1,0))</f>
        <v/>
      </c>
      <c r="M189" s="63" t="str">
        <f>IF(入力シート!N190="","",入力シート!N190)</f>
        <v/>
      </c>
      <c r="N189" s="70" t="str">
        <f>IF(入力シート!O190="","",入力シート!O190)</f>
        <v/>
      </c>
      <c r="O189" s="73" t="str">
        <f t="shared" si="22"/>
        <v/>
      </c>
      <c r="P189" s="77" t="str">
        <f t="shared" si="23"/>
        <v/>
      </c>
      <c r="Q189" s="77" t="str">
        <f t="shared" si="24"/>
        <v/>
      </c>
      <c r="R189" s="77" t="str">
        <f t="shared" si="25"/>
        <v/>
      </c>
      <c r="S189" s="77" t="str">
        <f t="shared" si="26"/>
        <v/>
      </c>
      <c r="T189" s="77" t="str">
        <f t="shared" si="27"/>
        <v/>
      </c>
      <c r="U189" s="77" t="str">
        <f t="shared" si="28"/>
        <v/>
      </c>
      <c r="V189" s="77" t="str">
        <f t="shared" si="29"/>
        <v/>
      </c>
      <c r="W189" s="77" t="str">
        <f t="shared" si="30"/>
        <v/>
      </c>
      <c r="X189" s="77" t="str">
        <f t="shared" si="31"/>
        <v/>
      </c>
      <c r="Y189" s="80" t="str">
        <f t="shared" si="32"/>
        <v/>
      </c>
    </row>
    <row r="190" spans="1:25">
      <c r="A190" s="52">
        <v>188</v>
      </c>
      <c r="B190" s="60" t="str">
        <f>IF(入力シート!C191="","",入力シート!C191)</f>
        <v/>
      </c>
      <c r="C190" s="63" t="str">
        <f>IF(入力シート!D191="","",入力シート!D191)</f>
        <v/>
      </c>
      <c r="D190" s="63" t="str">
        <f>IF(入力シート!E191="","",IF(入力シート!E191="○",1,0))</f>
        <v/>
      </c>
      <c r="E190" s="63" t="str">
        <f>IF(入力シート!F191="","",入力シート!F191)</f>
        <v/>
      </c>
      <c r="F190" s="63" t="str">
        <f>IF(入力シート!G191="","",入力シート!G191)</f>
        <v/>
      </c>
      <c r="G190" s="67" t="str">
        <f>IF(入力シート!H191="","",入力シート!H191)</f>
        <v/>
      </c>
      <c r="H190" s="67" t="str">
        <f>IF(入力シート!I191="","",入力シート!I191)</f>
        <v/>
      </c>
      <c r="I190" s="63" t="str">
        <f>IF(入力シート!J191="","",入力シート!J191)</f>
        <v/>
      </c>
      <c r="J190" s="67" t="str">
        <f>IF(入力シート!K191="","",入力シート!K191)</f>
        <v/>
      </c>
      <c r="K190" s="63" t="str">
        <f>IF(入力シート!L191="","",IF(入力シート!L191="該当",1,0))</f>
        <v/>
      </c>
      <c r="L190" s="63" t="str">
        <f>IF(入力シート!M191="","",IF(入力シート!M191="被扶養者",1,0))</f>
        <v/>
      </c>
      <c r="M190" s="63" t="str">
        <f>IF(入力シート!N191="","",入力シート!N191)</f>
        <v/>
      </c>
      <c r="N190" s="70" t="str">
        <f>IF(入力シート!O191="","",入力シート!O191)</f>
        <v/>
      </c>
      <c r="O190" s="73" t="str">
        <f t="shared" si="22"/>
        <v/>
      </c>
      <c r="P190" s="77" t="str">
        <f t="shared" si="23"/>
        <v/>
      </c>
      <c r="Q190" s="77" t="str">
        <f t="shared" si="24"/>
        <v/>
      </c>
      <c r="R190" s="77" t="str">
        <f t="shared" si="25"/>
        <v/>
      </c>
      <c r="S190" s="77" t="str">
        <f t="shared" si="26"/>
        <v/>
      </c>
      <c r="T190" s="77" t="str">
        <f t="shared" si="27"/>
        <v/>
      </c>
      <c r="U190" s="77" t="str">
        <f t="shared" si="28"/>
        <v/>
      </c>
      <c r="V190" s="77" t="str">
        <f t="shared" si="29"/>
        <v/>
      </c>
      <c r="W190" s="77" t="str">
        <f t="shared" si="30"/>
        <v/>
      </c>
      <c r="X190" s="77" t="str">
        <f t="shared" si="31"/>
        <v/>
      </c>
      <c r="Y190" s="80" t="str">
        <f t="shared" si="32"/>
        <v/>
      </c>
    </row>
    <row r="191" spans="1:25">
      <c r="A191" s="52">
        <v>189</v>
      </c>
      <c r="B191" s="60" t="str">
        <f>IF(入力シート!C192="","",入力シート!C192)</f>
        <v/>
      </c>
      <c r="C191" s="63" t="str">
        <f>IF(入力シート!D192="","",入力シート!D192)</f>
        <v/>
      </c>
      <c r="D191" s="63" t="str">
        <f>IF(入力シート!E192="","",IF(入力シート!E192="○",1,0))</f>
        <v/>
      </c>
      <c r="E191" s="63" t="str">
        <f>IF(入力シート!F192="","",入力シート!F192)</f>
        <v/>
      </c>
      <c r="F191" s="63" t="str">
        <f>IF(入力シート!G192="","",入力シート!G192)</f>
        <v/>
      </c>
      <c r="G191" s="67" t="str">
        <f>IF(入力シート!H192="","",入力シート!H192)</f>
        <v/>
      </c>
      <c r="H191" s="67" t="str">
        <f>IF(入力シート!I192="","",入力シート!I192)</f>
        <v/>
      </c>
      <c r="I191" s="63" t="str">
        <f>IF(入力シート!J192="","",入力シート!J192)</f>
        <v/>
      </c>
      <c r="J191" s="67" t="str">
        <f>IF(入力シート!K192="","",入力シート!K192)</f>
        <v/>
      </c>
      <c r="K191" s="63" t="str">
        <f>IF(入力シート!L192="","",IF(入力シート!L192="該当",1,0))</f>
        <v/>
      </c>
      <c r="L191" s="63" t="str">
        <f>IF(入力シート!M192="","",IF(入力シート!M192="被扶養者",1,0))</f>
        <v/>
      </c>
      <c r="M191" s="63" t="str">
        <f>IF(入力シート!N192="","",入力シート!N192)</f>
        <v/>
      </c>
      <c r="N191" s="70" t="str">
        <f>IF(入力シート!O192="","",入力シート!O192)</f>
        <v/>
      </c>
      <c r="O191" s="73" t="str">
        <f t="shared" si="22"/>
        <v/>
      </c>
      <c r="P191" s="77" t="str">
        <f t="shared" si="23"/>
        <v/>
      </c>
      <c r="Q191" s="77" t="str">
        <f t="shared" si="24"/>
        <v/>
      </c>
      <c r="R191" s="77" t="str">
        <f t="shared" si="25"/>
        <v/>
      </c>
      <c r="S191" s="77" t="str">
        <f t="shared" si="26"/>
        <v/>
      </c>
      <c r="T191" s="77" t="str">
        <f t="shared" si="27"/>
        <v/>
      </c>
      <c r="U191" s="77" t="str">
        <f t="shared" si="28"/>
        <v/>
      </c>
      <c r="V191" s="77" t="str">
        <f t="shared" si="29"/>
        <v/>
      </c>
      <c r="W191" s="77" t="str">
        <f t="shared" si="30"/>
        <v/>
      </c>
      <c r="X191" s="77" t="str">
        <f t="shared" si="31"/>
        <v/>
      </c>
      <c r="Y191" s="80" t="str">
        <f t="shared" si="32"/>
        <v/>
      </c>
    </row>
    <row r="192" spans="1:25">
      <c r="A192" s="52">
        <v>190</v>
      </c>
      <c r="B192" s="60" t="str">
        <f>IF(入力シート!C193="","",入力シート!C193)</f>
        <v/>
      </c>
      <c r="C192" s="63" t="str">
        <f>IF(入力シート!D193="","",入力シート!D193)</f>
        <v/>
      </c>
      <c r="D192" s="63" t="str">
        <f>IF(入力シート!E193="","",IF(入力シート!E193="○",1,0))</f>
        <v/>
      </c>
      <c r="E192" s="63" t="str">
        <f>IF(入力シート!F193="","",入力シート!F193)</f>
        <v/>
      </c>
      <c r="F192" s="63" t="str">
        <f>IF(入力シート!G193="","",入力シート!G193)</f>
        <v/>
      </c>
      <c r="G192" s="67" t="str">
        <f>IF(入力シート!H193="","",入力シート!H193)</f>
        <v/>
      </c>
      <c r="H192" s="67" t="str">
        <f>IF(入力シート!I193="","",入力シート!I193)</f>
        <v/>
      </c>
      <c r="I192" s="63" t="str">
        <f>IF(入力シート!J193="","",入力シート!J193)</f>
        <v/>
      </c>
      <c r="J192" s="67" t="str">
        <f>IF(入力シート!K193="","",入力シート!K193)</f>
        <v/>
      </c>
      <c r="K192" s="63" t="str">
        <f>IF(入力シート!L193="","",IF(入力シート!L193="該当",1,0))</f>
        <v/>
      </c>
      <c r="L192" s="63" t="str">
        <f>IF(入力シート!M193="","",IF(入力シート!M193="被扶養者",1,0))</f>
        <v/>
      </c>
      <c r="M192" s="63" t="str">
        <f>IF(入力シート!N193="","",入力シート!N193)</f>
        <v/>
      </c>
      <c r="N192" s="70" t="str">
        <f>IF(入力シート!O193="","",入力シート!O193)</f>
        <v/>
      </c>
      <c r="O192" s="73" t="str">
        <f t="shared" si="22"/>
        <v/>
      </c>
      <c r="P192" s="77" t="str">
        <f t="shared" si="23"/>
        <v/>
      </c>
      <c r="Q192" s="77" t="str">
        <f t="shared" si="24"/>
        <v/>
      </c>
      <c r="R192" s="77" t="str">
        <f t="shared" si="25"/>
        <v/>
      </c>
      <c r="S192" s="77" t="str">
        <f t="shared" si="26"/>
        <v/>
      </c>
      <c r="T192" s="77" t="str">
        <f t="shared" si="27"/>
        <v/>
      </c>
      <c r="U192" s="77" t="str">
        <f t="shared" si="28"/>
        <v/>
      </c>
      <c r="V192" s="77" t="str">
        <f t="shared" si="29"/>
        <v/>
      </c>
      <c r="W192" s="77" t="str">
        <f t="shared" si="30"/>
        <v/>
      </c>
      <c r="X192" s="77" t="str">
        <f t="shared" si="31"/>
        <v/>
      </c>
      <c r="Y192" s="80" t="str">
        <f t="shared" si="32"/>
        <v/>
      </c>
    </row>
    <row r="193" spans="1:25">
      <c r="A193" s="52">
        <v>191</v>
      </c>
      <c r="B193" s="60" t="str">
        <f>IF(入力シート!C194="","",入力シート!C194)</f>
        <v/>
      </c>
      <c r="C193" s="63" t="str">
        <f>IF(入力シート!D194="","",入力シート!D194)</f>
        <v/>
      </c>
      <c r="D193" s="63" t="str">
        <f>IF(入力シート!E194="","",IF(入力シート!E194="○",1,0))</f>
        <v/>
      </c>
      <c r="E193" s="63" t="str">
        <f>IF(入力シート!F194="","",入力シート!F194)</f>
        <v/>
      </c>
      <c r="F193" s="63" t="str">
        <f>IF(入力シート!G194="","",入力シート!G194)</f>
        <v/>
      </c>
      <c r="G193" s="67" t="str">
        <f>IF(入力シート!H194="","",入力シート!H194)</f>
        <v/>
      </c>
      <c r="H193" s="67" t="str">
        <f>IF(入力シート!I194="","",入力シート!I194)</f>
        <v/>
      </c>
      <c r="I193" s="63" t="str">
        <f>IF(入力シート!J194="","",入力シート!J194)</f>
        <v/>
      </c>
      <c r="J193" s="67" t="str">
        <f>IF(入力シート!K194="","",入力シート!K194)</f>
        <v/>
      </c>
      <c r="K193" s="63" t="str">
        <f>IF(入力シート!L194="","",IF(入力シート!L194="該当",1,0))</f>
        <v/>
      </c>
      <c r="L193" s="63" t="str">
        <f>IF(入力シート!M194="","",IF(入力シート!M194="被扶養者",1,0))</f>
        <v/>
      </c>
      <c r="M193" s="63" t="str">
        <f>IF(入力シート!N194="","",入力シート!N194)</f>
        <v/>
      </c>
      <c r="N193" s="70" t="str">
        <f>IF(入力シート!O194="","",入力シート!O194)</f>
        <v/>
      </c>
      <c r="O193" s="73" t="str">
        <f t="shared" si="22"/>
        <v/>
      </c>
      <c r="P193" s="77" t="str">
        <f t="shared" si="23"/>
        <v/>
      </c>
      <c r="Q193" s="77" t="str">
        <f t="shared" si="24"/>
        <v/>
      </c>
      <c r="R193" s="77" t="str">
        <f t="shared" si="25"/>
        <v/>
      </c>
      <c r="S193" s="77" t="str">
        <f t="shared" si="26"/>
        <v/>
      </c>
      <c r="T193" s="77" t="str">
        <f t="shared" si="27"/>
        <v/>
      </c>
      <c r="U193" s="77" t="str">
        <f t="shared" si="28"/>
        <v/>
      </c>
      <c r="V193" s="77" t="str">
        <f t="shared" si="29"/>
        <v/>
      </c>
      <c r="W193" s="77" t="str">
        <f t="shared" si="30"/>
        <v/>
      </c>
      <c r="X193" s="77" t="str">
        <f t="shared" si="31"/>
        <v/>
      </c>
      <c r="Y193" s="80" t="str">
        <f t="shared" si="32"/>
        <v/>
      </c>
    </row>
    <row r="194" spans="1:25">
      <c r="A194" s="52">
        <v>192</v>
      </c>
      <c r="B194" s="60" t="str">
        <f>IF(入力シート!C195="","",入力シート!C195)</f>
        <v/>
      </c>
      <c r="C194" s="63" t="str">
        <f>IF(入力シート!D195="","",入力シート!D195)</f>
        <v/>
      </c>
      <c r="D194" s="63" t="str">
        <f>IF(入力シート!E195="","",IF(入力シート!E195="○",1,0))</f>
        <v/>
      </c>
      <c r="E194" s="63" t="str">
        <f>IF(入力シート!F195="","",入力シート!F195)</f>
        <v/>
      </c>
      <c r="F194" s="63" t="str">
        <f>IF(入力シート!G195="","",入力シート!G195)</f>
        <v/>
      </c>
      <c r="G194" s="67" t="str">
        <f>IF(入力シート!H195="","",入力シート!H195)</f>
        <v/>
      </c>
      <c r="H194" s="67" t="str">
        <f>IF(入力シート!I195="","",入力シート!I195)</f>
        <v/>
      </c>
      <c r="I194" s="63" t="str">
        <f>IF(入力シート!J195="","",入力シート!J195)</f>
        <v/>
      </c>
      <c r="J194" s="67" t="str">
        <f>IF(入力シート!K195="","",入力シート!K195)</f>
        <v/>
      </c>
      <c r="K194" s="63" t="str">
        <f>IF(入力シート!L195="","",IF(入力シート!L195="該当",1,0))</f>
        <v/>
      </c>
      <c r="L194" s="63" t="str">
        <f>IF(入力シート!M195="","",IF(入力シート!M195="被扶養者",1,0))</f>
        <v/>
      </c>
      <c r="M194" s="63" t="str">
        <f>IF(入力シート!N195="","",入力シート!N195)</f>
        <v/>
      </c>
      <c r="N194" s="70" t="str">
        <f>IF(入力シート!O195="","",入力シート!O195)</f>
        <v/>
      </c>
      <c r="O194" s="73" t="str">
        <f t="shared" si="22"/>
        <v/>
      </c>
      <c r="P194" s="77" t="str">
        <f t="shared" si="23"/>
        <v/>
      </c>
      <c r="Q194" s="77" t="str">
        <f t="shared" si="24"/>
        <v/>
      </c>
      <c r="R194" s="77" t="str">
        <f t="shared" si="25"/>
        <v/>
      </c>
      <c r="S194" s="77" t="str">
        <f t="shared" si="26"/>
        <v/>
      </c>
      <c r="T194" s="77" t="str">
        <f t="shared" si="27"/>
        <v/>
      </c>
      <c r="U194" s="77" t="str">
        <f t="shared" si="28"/>
        <v/>
      </c>
      <c r="V194" s="77" t="str">
        <f t="shared" si="29"/>
        <v/>
      </c>
      <c r="W194" s="77" t="str">
        <f t="shared" si="30"/>
        <v/>
      </c>
      <c r="X194" s="77" t="str">
        <f t="shared" si="31"/>
        <v/>
      </c>
      <c r="Y194" s="80" t="str">
        <f t="shared" si="32"/>
        <v/>
      </c>
    </row>
    <row r="195" spans="1:25">
      <c r="A195" s="52">
        <v>193</v>
      </c>
      <c r="B195" s="60" t="str">
        <f>IF(入力シート!C196="","",入力シート!C196)</f>
        <v/>
      </c>
      <c r="C195" s="63" t="str">
        <f>IF(入力シート!D196="","",入力シート!D196)</f>
        <v/>
      </c>
      <c r="D195" s="63" t="str">
        <f>IF(入力シート!E196="","",IF(入力シート!E196="○",1,0))</f>
        <v/>
      </c>
      <c r="E195" s="63" t="str">
        <f>IF(入力シート!F196="","",入力シート!F196)</f>
        <v/>
      </c>
      <c r="F195" s="63" t="str">
        <f>IF(入力シート!G196="","",入力シート!G196)</f>
        <v/>
      </c>
      <c r="G195" s="67" t="str">
        <f>IF(入力シート!H196="","",入力シート!H196)</f>
        <v/>
      </c>
      <c r="H195" s="67" t="str">
        <f>IF(入力シート!I196="","",入力シート!I196)</f>
        <v/>
      </c>
      <c r="I195" s="63" t="str">
        <f>IF(入力シート!J196="","",入力シート!J196)</f>
        <v/>
      </c>
      <c r="J195" s="67" t="str">
        <f>IF(入力シート!K196="","",入力シート!K196)</f>
        <v/>
      </c>
      <c r="K195" s="63" t="str">
        <f>IF(入力シート!L196="","",IF(入力シート!L196="該当",1,0))</f>
        <v/>
      </c>
      <c r="L195" s="63" t="str">
        <f>IF(入力シート!M196="","",IF(入力シート!M196="被扶養者",1,0))</f>
        <v/>
      </c>
      <c r="M195" s="63" t="str">
        <f>IF(入力シート!N196="","",入力シート!N196)</f>
        <v/>
      </c>
      <c r="N195" s="70" t="str">
        <f>IF(入力シート!O196="","",入力シート!O196)</f>
        <v/>
      </c>
      <c r="O195" s="73" t="str">
        <f t="shared" ref="O195:O258" si="33">IF(D195=0,"再照会","")</f>
        <v/>
      </c>
      <c r="P195" s="77" t="str">
        <f t="shared" ref="P195:P258" si="34">IF(I195="","",0)</f>
        <v/>
      </c>
      <c r="Q195" s="77" t="str">
        <f t="shared" ref="Q195:Q258" si="35">IF(I195="","",I195-1)</f>
        <v/>
      </c>
      <c r="R195" s="77" t="str">
        <f t="shared" ref="R195:R258" si="36">IF(I195="","",0)</f>
        <v/>
      </c>
      <c r="S195" s="77" t="str">
        <f t="shared" ref="S195:S258" si="37">IF(I195="","",0)</f>
        <v/>
      </c>
      <c r="T195" s="77" t="str">
        <f t="shared" ref="T195:T258" si="38">IF(H195="","",ROUNDDOWN(H195*0.6,0))</f>
        <v/>
      </c>
      <c r="U195" s="77" t="str">
        <f t="shared" ref="U195:U258" si="39">IF(H195="","",H195-T195)</f>
        <v/>
      </c>
      <c r="V195" s="77" t="str">
        <f t="shared" ref="V195:V258" si="40">IF(I195="","",0)</f>
        <v/>
      </c>
      <c r="W195" s="77" t="str">
        <f t="shared" ref="W195:W258" si="41">IF(I195="","",0)</f>
        <v/>
      </c>
      <c r="X195" s="77" t="str">
        <f t="shared" ref="X195:X258" si="42">IF(J195="","",J195)</f>
        <v/>
      </c>
      <c r="Y195" s="80" t="str">
        <f t="shared" ref="Y195:Y258" si="43">IF(G195="","",G195)</f>
        <v/>
      </c>
    </row>
    <row r="196" spans="1:25">
      <c r="A196" s="52">
        <v>194</v>
      </c>
      <c r="B196" s="60" t="str">
        <f>IF(入力シート!C197="","",入力シート!C197)</f>
        <v/>
      </c>
      <c r="C196" s="63" t="str">
        <f>IF(入力シート!D197="","",入力シート!D197)</f>
        <v/>
      </c>
      <c r="D196" s="63" t="str">
        <f>IF(入力シート!E197="","",IF(入力シート!E197="○",1,0))</f>
        <v/>
      </c>
      <c r="E196" s="63" t="str">
        <f>IF(入力シート!F197="","",入力シート!F197)</f>
        <v/>
      </c>
      <c r="F196" s="63" t="str">
        <f>IF(入力シート!G197="","",入力シート!G197)</f>
        <v/>
      </c>
      <c r="G196" s="67" t="str">
        <f>IF(入力シート!H197="","",入力シート!H197)</f>
        <v/>
      </c>
      <c r="H196" s="67" t="str">
        <f>IF(入力シート!I197="","",入力シート!I197)</f>
        <v/>
      </c>
      <c r="I196" s="63" t="str">
        <f>IF(入力シート!J197="","",入力シート!J197)</f>
        <v/>
      </c>
      <c r="J196" s="67" t="str">
        <f>IF(入力シート!K197="","",入力シート!K197)</f>
        <v/>
      </c>
      <c r="K196" s="63" t="str">
        <f>IF(入力シート!L197="","",IF(入力シート!L197="該当",1,0))</f>
        <v/>
      </c>
      <c r="L196" s="63" t="str">
        <f>IF(入力シート!M197="","",IF(入力シート!M197="被扶養者",1,0))</f>
        <v/>
      </c>
      <c r="M196" s="63" t="str">
        <f>IF(入力シート!N197="","",入力シート!N197)</f>
        <v/>
      </c>
      <c r="N196" s="70" t="str">
        <f>IF(入力シート!O197="","",入力シート!O197)</f>
        <v/>
      </c>
      <c r="O196" s="73" t="str">
        <f t="shared" si="33"/>
        <v/>
      </c>
      <c r="P196" s="77" t="str">
        <f t="shared" si="34"/>
        <v/>
      </c>
      <c r="Q196" s="77" t="str">
        <f t="shared" si="35"/>
        <v/>
      </c>
      <c r="R196" s="77" t="str">
        <f t="shared" si="36"/>
        <v/>
      </c>
      <c r="S196" s="77" t="str">
        <f t="shared" si="37"/>
        <v/>
      </c>
      <c r="T196" s="77" t="str">
        <f t="shared" si="38"/>
        <v/>
      </c>
      <c r="U196" s="77" t="str">
        <f t="shared" si="39"/>
        <v/>
      </c>
      <c r="V196" s="77" t="str">
        <f t="shared" si="40"/>
        <v/>
      </c>
      <c r="W196" s="77" t="str">
        <f t="shared" si="41"/>
        <v/>
      </c>
      <c r="X196" s="77" t="str">
        <f t="shared" si="42"/>
        <v/>
      </c>
      <c r="Y196" s="80" t="str">
        <f t="shared" si="43"/>
        <v/>
      </c>
    </row>
    <row r="197" spans="1:25">
      <c r="A197" s="52">
        <v>195</v>
      </c>
      <c r="B197" s="60" t="str">
        <f>IF(入力シート!C198="","",入力シート!C198)</f>
        <v/>
      </c>
      <c r="C197" s="63" t="str">
        <f>IF(入力シート!D198="","",入力シート!D198)</f>
        <v/>
      </c>
      <c r="D197" s="63" t="str">
        <f>IF(入力シート!E198="","",IF(入力シート!E198="○",1,0))</f>
        <v/>
      </c>
      <c r="E197" s="63" t="str">
        <f>IF(入力シート!F198="","",入力シート!F198)</f>
        <v/>
      </c>
      <c r="F197" s="63" t="str">
        <f>IF(入力シート!G198="","",入力シート!G198)</f>
        <v/>
      </c>
      <c r="G197" s="67" t="str">
        <f>IF(入力シート!H198="","",入力シート!H198)</f>
        <v/>
      </c>
      <c r="H197" s="67" t="str">
        <f>IF(入力シート!I198="","",入力シート!I198)</f>
        <v/>
      </c>
      <c r="I197" s="63" t="str">
        <f>IF(入力シート!J198="","",入力シート!J198)</f>
        <v/>
      </c>
      <c r="J197" s="67" t="str">
        <f>IF(入力シート!K198="","",入力シート!K198)</f>
        <v/>
      </c>
      <c r="K197" s="63" t="str">
        <f>IF(入力シート!L198="","",IF(入力シート!L198="該当",1,0))</f>
        <v/>
      </c>
      <c r="L197" s="63" t="str">
        <f>IF(入力シート!M198="","",IF(入力シート!M198="被扶養者",1,0))</f>
        <v/>
      </c>
      <c r="M197" s="63" t="str">
        <f>IF(入力シート!N198="","",入力シート!N198)</f>
        <v/>
      </c>
      <c r="N197" s="70" t="str">
        <f>IF(入力シート!O198="","",入力シート!O198)</f>
        <v/>
      </c>
      <c r="O197" s="73" t="str">
        <f t="shared" si="33"/>
        <v/>
      </c>
      <c r="P197" s="77" t="str">
        <f t="shared" si="34"/>
        <v/>
      </c>
      <c r="Q197" s="77" t="str">
        <f t="shared" si="35"/>
        <v/>
      </c>
      <c r="R197" s="77" t="str">
        <f t="shared" si="36"/>
        <v/>
      </c>
      <c r="S197" s="77" t="str">
        <f t="shared" si="37"/>
        <v/>
      </c>
      <c r="T197" s="77" t="str">
        <f t="shared" si="38"/>
        <v/>
      </c>
      <c r="U197" s="77" t="str">
        <f t="shared" si="39"/>
        <v/>
      </c>
      <c r="V197" s="77" t="str">
        <f t="shared" si="40"/>
        <v/>
      </c>
      <c r="W197" s="77" t="str">
        <f t="shared" si="41"/>
        <v/>
      </c>
      <c r="X197" s="77" t="str">
        <f t="shared" si="42"/>
        <v/>
      </c>
      <c r="Y197" s="80" t="str">
        <f t="shared" si="43"/>
        <v/>
      </c>
    </row>
    <row r="198" spans="1:25">
      <c r="A198" s="52">
        <v>196</v>
      </c>
      <c r="B198" s="60" t="str">
        <f>IF(入力シート!C199="","",入力シート!C199)</f>
        <v/>
      </c>
      <c r="C198" s="63" t="str">
        <f>IF(入力シート!D199="","",入力シート!D199)</f>
        <v/>
      </c>
      <c r="D198" s="63" t="str">
        <f>IF(入力シート!E199="","",IF(入力シート!E199="○",1,0))</f>
        <v/>
      </c>
      <c r="E198" s="63" t="str">
        <f>IF(入力シート!F199="","",入力シート!F199)</f>
        <v/>
      </c>
      <c r="F198" s="63" t="str">
        <f>IF(入力シート!G199="","",入力シート!G199)</f>
        <v/>
      </c>
      <c r="G198" s="67" t="str">
        <f>IF(入力シート!H199="","",入力シート!H199)</f>
        <v/>
      </c>
      <c r="H198" s="67" t="str">
        <f>IF(入力シート!I199="","",入力シート!I199)</f>
        <v/>
      </c>
      <c r="I198" s="63" t="str">
        <f>IF(入力シート!J199="","",入力シート!J199)</f>
        <v/>
      </c>
      <c r="J198" s="67" t="str">
        <f>IF(入力シート!K199="","",入力シート!K199)</f>
        <v/>
      </c>
      <c r="K198" s="63" t="str">
        <f>IF(入力シート!L199="","",IF(入力シート!L199="該当",1,0))</f>
        <v/>
      </c>
      <c r="L198" s="63" t="str">
        <f>IF(入力シート!M199="","",IF(入力シート!M199="被扶養者",1,0))</f>
        <v/>
      </c>
      <c r="M198" s="63" t="str">
        <f>IF(入力シート!N199="","",入力シート!N199)</f>
        <v/>
      </c>
      <c r="N198" s="70" t="str">
        <f>IF(入力シート!O199="","",入力シート!O199)</f>
        <v/>
      </c>
      <c r="O198" s="73" t="str">
        <f t="shared" si="33"/>
        <v/>
      </c>
      <c r="P198" s="77" t="str">
        <f t="shared" si="34"/>
        <v/>
      </c>
      <c r="Q198" s="77" t="str">
        <f t="shared" si="35"/>
        <v/>
      </c>
      <c r="R198" s="77" t="str">
        <f t="shared" si="36"/>
        <v/>
      </c>
      <c r="S198" s="77" t="str">
        <f t="shared" si="37"/>
        <v/>
      </c>
      <c r="T198" s="77" t="str">
        <f t="shared" si="38"/>
        <v/>
      </c>
      <c r="U198" s="77" t="str">
        <f t="shared" si="39"/>
        <v/>
      </c>
      <c r="V198" s="77" t="str">
        <f t="shared" si="40"/>
        <v/>
      </c>
      <c r="W198" s="77" t="str">
        <f t="shared" si="41"/>
        <v/>
      </c>
      <c r="X198" s="77" t="str">
        <f t="shared" si="42"/>
        <v/>
      </c>
      <c r="Y198" s="80" t="str">
        <f t="shared" si="43"/>
        <v/>
      </c>
    </row>
    <row r="199" spans="1:25">
      <c r="A199" s="52">
        <v>197</v>
      </c>
      <c r="B199" s="60" t="str">
        <f>IF(入力シート!C200="","",入力シート!C200)</f>
        <v/>
      </c>
      <c r="C199" s="63" t="str">
        <f>IF(入力シート!D200="","",入力シート!D200)</f>
        <v/>
      </c>
      <c r="D199" s="63" t="str">
        <f>IF(入力シート!E200="","",IF(入力シート!E200="○",1,0))</f>
        <v/>
      </c>
      <c r="E199" s="63" t="str">
        <f>IF(入力シート!F200="","",入力シート!F200)</f>
        <v/>
      </c>
      <c r="F199" s="63" t="str">
        <f>IF(入力シート!G200="","",入力シート!G200)</f>
        <v/>
      </c>
      <c r="G199" s="67" t="str">
        <f>IF(入力シート!H200="","",入力シート!H200)</f>
        <v/>
      </c>
      <c r="H199" s="67" t="str">
        <f>IF(入力シート!I200="","",入力シート!I200)</f>
        <v/>
      </c>
      <c r="I199" s="63" t="str">
        <f>IF(入力シート!J200="","",入力シート!J200)</f>
        <v/>
      </c>
      <c r="J199" s="67" t="str">
        <f>IF(入力シート!K200="","",入力シート!K200)</f>
        <v/>
      </c>
      <c r="K199" s="63" t="str">
        <f>IF(入力シート!L200="","",IF(入力シート!L200="該当",1,0))</f>
        <v/>
      </c>
      <c r="L199" s="63" t="str">
        <f>IF(入力シート!M200="","",IF(入力シート!M200="被扶養者",1,0))</f>
        <v/>
      </c>
      <c r="M199" s="63" t="str">
        <f>IF(入力シート!N200="","",入力シート!N200)</f>
        <v/>
      </c>
      <c r="N199" s="70" t="str">
        <f>IF(入力シート!O200="","",入力シート!O200)</f>
        <v/>
      </c>
      <c r="O199" s="73" t="str">
        <f t="shared" si="33"/>
        <v/>
      </c>
      <c r="P199" s="77" t="str">
        <f t="shared" si="34"/>
        <v/>
      </c>
      <c r="Q199" s="77" t="str">
        <f t="shared" si="35"/>
        <v/>
      </c>
      <c r="R199" s="77" t="str">
        <f t="shared" si="36"/>
        <v/>
      </c>
      <c r="S199" s="77" t="str">
        <f t="shared" si="37"/>
        <v/>
      </c>
      <c r="T199" s="77" t="str">
        <f t="shared" si="38"/>
        <v/>
      </c>
      <c r="U199" s="77" t="str">
        <f t="shared" si="39"/>
        <v/>
      </c>
      <c r="V199" s="77" t="str">
        <f t="shared" si="40"/>
        <v/>
      </c>
      <c r="W199" s="77" t="str">
        <f t="shared" si="41"/>
        <v/>
      </c>
      <c r="X199" s="77" t="str">
        <f t="shared" si="42"/>
        <v/>
      </c>
      <c r="Y199" s="80" t="str">
        <f t="shared" si="43"/>
        <v/>
      </c>
    </row>
    <row r="200" spans="1:25">
      <c r="A200" s="52">
        <v>198</v>
      </c>
      <c r="B200" s="60" t="str">
        <f>IF(入力シート!C201="","",入力シート!C201)</f>
        <v/>
      </c>
      <c r="C200" s="63" t="str">
        <f>IF(入力シート!D201="","",入力シート!D201)</f>
        <v/>
      </c>
      <c r="D200" s="63" t="str">
        <f>IF(入力シート!E201="","",IF(入力シート!E201="○",1,0))</f>
        <v/>
      </c>
      <c r="E200" s="63" t="str">
        <f>IF(入力シート!F201="","",入力シート!F201)</f>
        <v/>
      </c>
      <c r="F200" s="63" t="str">
        <f>IF(入力シート!G201="","",入力シート!G201)</f>
        <v/>
      </c>
      <c r="G200" s="67" t="str">
        <f>IF(入力シート!H201="","",入力シート!H201)</f>
        <v/>
      </c>
      <c r="H200" s="67" t="str">
        <f>IF(入力シート!I201="","",入力シート!I201)</f>
        <v/>
      </c>
      <c r="I200" s="63" t="str">
        <f>IF(入力シート!J201="","",入力シート!J201)</f>
        <v/>
      </c>
      <c r="J200" s="67" t="str">
        <f>IF(入力シート!K201="","",入力シート!K201)</f>
        <v/>
      </c>
      <c r="K200" s="63" t="str">
        <f>IF(入力シート!L201="","",IF(入力シート!L201="該当",1,0))</f>
        <v/>
      </c>
      <c r="L200" s="63" t="str">
        <f>IF(入力シート!M201="","",IF(入力シート!M201="被扶養者",1,0))</f>
        <v/>
      </c>
      <c r="M200" s="63" t="str">
        <f>IF(入力シート!N201="","",入力シート!N201)</f>
        <v/>
      </c>
      <c r="N200" s="70" t="str">
        <f>IF(入力シート!O201="","",入力シート!O201)</f>
        <v/>
      </c>
      <c r="O200" s="73" t="str">
        <f t="shared" si="33"/>
        <v/>
      </c>
      <c r="P200" s="77" t="str">
        <f t="shared" si="34"/>
        <v/>
      </c>
      <c r="Q200" s="77" t="str">
        <f t="shared" si="35"/>
        <v/>
      </c>
      <c r="R200" s="77" t="str">
        <f t="shared" si="36"/>
        <v/>
      </c>
      <c r="S200" s="77" t="str">
        <f t="shared" si="37"/>
        <v/>
      </c>
      <c r="T200" s="77" t="str">
        <f t="shared" si="38"/>
        <v/>
      </c>
      <c r="U200" s="77" t="str">
        <f t="shared" si="39"/>
        <v/>
      </c>
      <c r="V200" s="77" t="str">
        <f t="shared" si="40"/>
        <v/>
      </c>
      <c r="W200" s="77" t="str">
        <f t="shared" si="41"/>
        <v/>
      </c>
      <c r="X200" s="77" t="str">
        <f t="shared" si="42"/>
        <v/>
      </c>
      <c r="Y200" s="80" t="str">
        <f t="shared" si="43"/>
        <v/>
      </c>
    </row>
    <row r="201" spans="1:25">
      <c r="A201" s="52">
        <v>199</v>
      </c>
      <c r="B201" s="60" t="str">
        <f>IF(入力シート!C202="","",入力シート!C202)</f>
        <v/>
      </c>
      <c r="C201" s="63" t="str">
        <f>IF(入力シート!D202="","",入力シート!D202)</f>
        <v/>
      </c>
      <c r="D201" s="63" t="str">
        <f>IF(入力シート!E202="","",IF(入力シート!E202="○",1,0))</f>
        <v/>
      </c>
      <c r="E201" s="63" t="str">
        <f>IF(入力シート!F202="","",入力シート!F202)</f>
        <v/>
      </c>
      <c r="F201" s="63" t="str">
        <f>IF(入力シート!G202="","",入力シート!G202)</f>
        <v/>
      </c>
      <c r="G201" s="67" t="str">
        <f>IF(入力シート!H202="","",入力シート!H202)</f>
        <v/>
      </c>
      <c r="H201" s="67" t="str">
        <f>IF(入力シート!I202="","",入力シート!I202)</f>
        <v/>
      </c>
      <c r="I201" s="63" t="str">
        <f>IF(入力シート!J202="","",入力シート!J202)</f>
        <v/>
      </c>
      <c r="J201" s="67" t="str">
        <f>IF(入力シート!K202="","",入力シート!K202)</f>
        <v/>
      </c>
      <c r="K201" s="63" t="str">
        <f>IF(入力シート!L202="","",IF(入力シート!L202="該当",1,0))</f>
        <v/>
      </c>
      <c r="L201" s="63" t="str">
        <f>IF(入力シート!M202="","",IF(入力シート!M202="被扶養者",1,0))</f>
        <v/>
      </c>
      <c r="M201" s="63" t="str">
        <f>IF(入力シート!N202="","",入力シート!N202)</f>
        <v/>
      </c>
      <c r="N201" s="70" t="str">
        <f>IF(入力シート!O202="","",入力シート!O202)</f>
        <v/>
      </c>
      <c r="O201" s="73" t="str">
        <f t="shared" si="33"/>
        <v/>
      </c>
      <c r="P201" s="77" t="str">
        <f t="shared" si="34"/>
        <v/>
      </c>
      <c r="Q201" s="77" t="str">
        <f t="shared" si="35"/>
        <v/>
      </c>
      <c r="R201" s="77" t="str">
        <f t="shared" si="36"/>
        <v/>
      </c>
      <c r="S201" s="77" t="str">
        <f t="shared" si="37"/>
        <v/>
      </c>
      <c r="T201" s="77" t="str">
        <f t="shared" si="38"/>
        <v/>
      </c>
      <c r="U201" s="77" t="str">
        <f t="shared" si="39"/>
        <v/>
      </c>
      <c r="V201" s="77" t="str">
        <f t="shared" si="40"/>
        <v/>
      </c>
      <c r="W201" s="77" t="str">
        <f t="shared" si="41"/>
        <v/>
      </c>
      <c r="X201" s="77" t="str">
        <f t="shared" si="42"/>
        <v/>
      </c>
      <c r="Y201" s="80" t="str">
        <f t="shared" si="43"/>
        <v/>
      </c>
    </row>
    <row r="202" spans="1:25">
      <c r="A202" s="52">
        <v>200</v>
      </c>
      <c r="B202" s="60" t="str">
        <f>IF(入力シート!C203="","",入力シート!C203)</f>
        <v/>
      </c>
      <c r="C202" s="63" t="str">
        <f>IF(入力シート!D203="","",入力シート!D203)</f>
        <v/>
      </c>
      <c r="D202" s="63" t="str">
        <f>IF(入力シート!E203="","",IF(入力シート!E203="○",1,0))</f>
        <v/>
      </c>
      <c r="E202" s="63" t="str">
        <f>IF(入力シート!F203="","",入力シート!F203)</f>
        <v/>
      </c>
      <c r="F202" s="63" t="str">
        <f>IF(入力シート!G203="","",入力シート!G203)</f>
        <v/>
      </c>
      <c r="G202" s="67" t="str">
        <f>IF(入力シート!H203="","",入力シート!H203)</f>
        <v/>
      </c>
      <c r="H202" s="67" t="str">
        <f>IF(入力シート!I203="","",入力シート!I203)</f>
        <v/>
      </c>
      <c r="I202" s="63" t="str">
        <f>IF(入力シート!J203="","",入力シート!J203)</f>
        <v/>
      </c>
      <c r="J202" s="67" t="str">
        <f>IF(入力シート!K203="","",入力シート!K203)</f>
        <v/>
      </c>
      <c r="K202" s="63" t="str">
        <f>IF(入力シート!L203="","",IF(入力シート!L203="該当",1,0))</f>
        <v/>
      </c>
      <c r="L202" s="63" t="str">
        <f>IF(入力シート!M203="","",IF(入力シート!M203="被扶養者",1,0))</f>
        <v/>
      </c>
      <c r="M202" s="63" t="str">
        <f>IF(入力シート!N203="","",入力シート!N203)</f>
        <v/>
      </c>
      <c r="N202" s="70" t="str">
        <f>IF(入力シート!O203="","",入力シート!O203)</f>
        <v/>
      </c>
      <c r="O202" s="73" t="str">
        <f t="shared" si="33"/>
        <v/>
      </c>
      <c r="P202" s="77" t="str">
        <f t="shared" si="34"/>
        <v/>
      </c>
      <c r="Q202" s="77" t="str">
        <f t="shared" si="35"/>
        <v/>
      </c>
      <c r="R202" s="77" t="str">
        <f t="shared" si="36"/>
        <v/>
      </c>
      <c r="S202" s="77" t="str">
        <f t="shared" si="37"/>
        <v/>
      </c>
      <c r="T202" s="77" t="str">
        <f t="shared" si="38"/>
        <v/>
      </c>
      <c r="U202" s="77" t="str">
        <f t="shared" si="39"/>
        <v/>
      </c>
      <c r="V202" s="77" t="str">
        <f t="shared" si="40"/>
        <v/>
      </c>
      <c r="W202" s="77" t="str">
        <f t="shared" si="41"/>
        <v/>
      </c>
      <c r="X202" s="77" t="str">
        <f t="shared" si="42"/>
        <v/>
      </c>
      <c r="Y202" s="80" t="str">
        <f t="shared" si="43"/>
        <v/>
      </c>
    </row>
    <row r="203" spans="1:25">
      <c r="A203" s="52">
        <v>201</v>
      </c>
      <c r="B203" s="60" t="str">
        <f>IF(入力シート!C204="","",入力シート!C204)</f>
        <v/>
      </c>
      <c r="C203" s="63" t="str">
        <f>IF(入力シート!D204="","",入力シート!D204)</f>
        <v/>
      </c>
      <c r="D203" s="63" t="str">
        <f>IF(入力シート!E204="","",IF(入力シート!E204="○",1,0))</f>
        <v/>
      </c>
      <c r="E203" s="63" t="str">
        <f>IF(入力シート!F204="","",入力シート!F204)</f>
        <v/>
      </c>
      <c r="F203" s="63" t="str">
        <f>IF(入力シート!G204="","",入力シート!G204)</f>
        <v/>
      </c>
      <c r="G203" s="67" t="str">
        <f>IF(入力シート!H204="","",入力シート!H204)</f>
        <v/>
      </c>
      <c r="H203" s="67" t="str">
        <f>IF(入力シート!I204="","",入力シート!I204)</f>
        <v/>
      </c>
      <c r="I203" s="63" t="str">
        <f>IF(入力シート!J204="","",入力シート!J204)</f>
        <v/>
      </c>
      <c r="J203" s="67" t="str">
        <f>IF(入力シート!K204="","",入力シート!K204)</f>
        <v/>
      </c>
      <c r="K203" s="63" t="str">
        <f>IF(入力シート!L204="","",IF(入力シート!L204="該当",1,0))</f>
        <v/>
      </c>
      <c r="L203" s="63" t="str">
        <f>IF(入力シート!M204="","",IF(入力シート!M204="被扶養者",1,0))</f>
        <v/>
      </c>
      <c r="M203" s="63" t="str">
        <f>IF(入力シート!N204="","",入力シート!N204)</f>
        <v/>
      </c>
      <c r="N203" s="70" t="str">
        <f>IF(入力シート!O204="","",入力シート!O204)</f>
        <v/>
      </c>
      <c r="O203" s="73" t="str">
        <f t="shared" si="33"/>
        <v/>
      </c>
      <c r="P203" s="77" t="str">
        <f t="shared" si="34"/>
        <v/>
      </c>
      <c r="Q203" s="77" t="str">
        <f t="shared" si="35"/>
        <v/>
      </c>
      <c r="R203" s="77" t="str">
        <f t="shared" si="36"/>
        <v/>
      </c>
      <c r="S203" s="77" t="str">
        <f t="shared" si="37"/>
        <v/>
      </c>
      <c r="T203" s="77" t="str">
        <f t="shared" si="38"/>
        <v/>
      </c>
      <c r="U203" s="77" t="str">
        <f t="shared" si="39"/>
        <v/>
      </c>
      <c r="V203" s="77" t="str">
        <f t="shared" si="40"/>
        <v/>
      </c>
      <c r="W203" s="77" t="str">
        <f t="shared" si="41"/>
        <v/>
      </c>
      <c r="X203" s="77" t="str">
        <f t="shared" si="42"/>
        <v/>
      </c>
      <c r="Y203" s="80" t="str">
        <f t="shared" si="43"/>
        <v/>
      </c>
    </row>
    <row r="204" spans="1:25">
      <c r="A204" s="52">
        <v>202</v>
      </c>
      <c r="B204" s="60" t="str">
        <f>IF(入力シート!C205="","",入力シート!C205)</f>
        <v/>
      </c>
      <c r="C204" s="63" t="str">
        <f>IF(入力シート!D205="","",入力シート!D205)</f>
        <v/>
      </c>
      <c r="D204" s="63" t="str">
        <f>IF(入力シート!E205="","",IF(入力シート!E205="○",1,0))</f>
        <v/>
      </c>
      <c r="E204" s="63" t="str">
        <f>IF(入力シート!F205="","",入力シート!F205)</f>
        <v/>
      </c>
      <c r="F204" s="63" t="str">
        <f>IF(入力シート!G205="","",入力シート!G205)</f>
        <v/>
      </c>
      <c r="G204" s="67" t="str">
        <f>IF(入力シート!H205="","",入力シート!H205)</f>
        <v/>
      </c>
      <c r="H204" s="67" t="str">
        <f>IF(入力シート!I205="","",入力シート!I205)</f>
        <v/>
      </c>
      <c r="I204" s="63" t="str">
        <f>IF(入力シート!J205="","",入力シート!J205)</f>
        <v/>
      </c>
      <c r="J204" s="67" t="str">
        <f>IF(入力シート!K205="","",入力シート!K205)</f>
        <v/>
      </c>
      <c r="K204" s="63" t="str">
        <f>IF(入力シート!L205="","",IF(入力シート!L205="該当",1,0))</f>
        <v/>
      </c>
      <c r="L204" s="63" t="str">
        <f>IF(入力シート!M205="","",IF(入力シート!M205="被扶養者",1,0))</f>
        <v/>
      </c>
      <c r="M204" s="63" t="str">
        <f>IF(入力シート!N205="","",入力シート!N205)</f>
        <v/>
      </c>
      <c r="N204" s="70" t="str">
        <f>IF(入力シート!O205="","",入力シート!O205)</f>
        <v/>
      </c>
      <c r="O204" s="73" t="str">
        <f t="shared" si="33"/>
        <v/>
      </c>
      <c r="P204" s="77" t="str">
        <f t="shared" si="34"/>
        <v/>
      </c>
      <c r="Q204" s="77" t="str">
        <f t="shared" si="35"/>
        <v/>
      </c>
      <c r="R204" s="77" t="str">
        <f t="shared" si="36"/>
        <v/>
      </c>
      <c r="S204" s="77" t="str">
        <f t="shared" si="37"/>
        <v/>
      </c>
      <c r="T204" s="77" t="str">
        <f t="shared" si="38"/>
        <v/>
      </c>
      <c r="U204" s="77" t="str">
        <f t="shared" si="39"/>
        <v/>
      </c>
      <c r="V204" s="77" t="str">
        <f t="shared" si="40"/>
        <v/>
      </c>
      <c r="W204" s="77" t="str">
        <f t="shared" si="41"/>
        <v/>
      </c>
      <c r="X204" s="77" t="str">
        <f t="shared" si="42"/>
        <v/>
      </c>
      <c r="Y204" s="80" t="str">
        <f t="shared" si="43"/>
        <v/>
      </c>
    </row>
    <row r="205" spans="1:25">
      <c r="A205" s="52">
        <v>203</v>
      </c>
      <c r="B205" s="60" t="str">
        <f>IF(入力シート!C206="","",入力シート!C206)</f>
        <v/>
      </c>
      <c r="C205" s="63" t="str">
        <f>IF(入力シート!D206="","",入力シート!D206)</f>
        <v/>
      </c>
      <c r="D205" s="63" t="str">
        <f>IF(入力シート!E206="","",IF(入力シート!E206="○",1,0))</f>
        <v/>
      </c>
      <c r="E205" s="63" t="str">
        <f>IF(入力シート!F206="","",入力シート!F206)</f>
        <v/>
      </c>
      <c r="F205" s="63" t="str">
        <f>IF(入力シート!G206="","",入力シート!G206)</f>
        <v/>
      </c>
      <c r="G205" s="67" t="str">
        <f>IF(入力シート!H206="","",入力シート!H206)</f>
        <v/>
      </c>
      <c r="H205" s="67" t="str">
        <f>IF(入力シート!I206="","",入力シート!I206)</f>
        <v/>
      </c>
      <c r="I205" s="63" t="str">
        <f>IF(入力シート!J206="","",入力シート!J206)</f>
        <v/>
      </c>
      <c r="J205" s="67" t="str">
        <f>IF(入力シート!K206="","",入力シート!K206)</f>
        <v/>
      </c>
      <c r="K205" s="63" t="str">
        <f>IF(入力シート!L206="","",IF(入力シート!L206="該当",1,0))</f>
        <v/>
      </c>
      <c r="L205" s="63" t="str">
        <f>IF(入力シート!M206="","",IF(入力シート!M206="被扶養者",1,0))</f>
        <v/>
      </c>
      <c r="M205" s="63" t="str">
        <f>IF(入力シート!N206="","",入力シート!N206)</f>
        <v/>
      </c>
      <c r="N205" s="70" t="str">
        <f>IF(入力シート!O206="","",入力シート!O206)</f>
        <v/>
      </c>
      <c r="O205" s="73" t="str">
        <f t="shared" si="33"/>
        <v/>
      </c>
      <c r="P205" s="77" t="str">
        <f t="shared" si="34"/>
        <v/>
      </c>
      <c r="Q205" s="77" t="str">
        <f t="shared" si="35"/>
        <v/>
      </c>
      <c r="R205" s="77" t="str">
        <f t="shared" si="36"/>
        <v/>
      </c>
      <c r="S205" s="77" t="str">
        <f t="shared" si="37"/>
        <v/>
      </c>
      <c r="T205" s="77" t="str">
        <f t="shared" si="38"/>
        <v/>
      </c>
      <c r="U205" s="77" t="str">
        <f t="shared" si="39"/>
        <v/>
      </c>
      <c r="V205" s="77" t="str">
        <f t="shared" si="40"/>
        <v/>
      </c>
      <c r="W205" s="77" t="str">
        <f t="shared" si="41"/>
        <v/>
      </c>
      <c r="X205" s="77" t="str">
        <f t="shared" si="42"/>
        <v/>
      </c>
      <c r="Y205" s="80" t="str">
        <f t="shared" si="43"/>
        <v/>
      </c>
    </row>
    <row r="206" spans="1:25">
      <c r="A206" s="52">
        <v>204</v>
      </c>
      <c r="B206" s="60" t="str">
        <f>IF(入力シート!C207="","",入力シート!C207)</f>
        <v/>
      </c>
      <c r="C206" s="63" t="str">
        <f>IF(入力シート!D207="","",入力シート!D207)</f>
        <v/>
      </c>
      <c r="D206" s="63" t="str">
        <f>IF(入力シート!E207="","",IF(入力シート!E207="○",1,0))</f>
        <v/>
      </c>
      <c r="E206" s="63" t="str">
        <f>IF(入力シート!F207="","",入力シート!F207)</f>
        <v/>
      </c>
      <c r="F206" s="63" t="str">
        <f>IF(入力シート!G207="","",入力シート!G207)</f>
        <v/>
      </c>
      <c r="G206" s="67" t="str">
        <f>IF(入力シート!H207="","",入力シート!H207)</f>
        <v/>
      </c>
      <c r="H206" s="67" t="str">
        <f>IF(入力シート!I207="","",入力シート!I207)</f>
        <v/>
      </c>
      <c r="I206" s="63" t="str">
        <f>IF(入力シート!J207="","",入力シート!J207)</f>
        <v/>
      </c>
      <c r="J206" s="67" t="str">
        <f>IF(入力シート!K207="","",入力シート!K207)</f>
        <v/>
      </c>
      <c r="K206" s="63" t="str">
        <f>IF(入力シート!L207="","",IF(入力シート!L207="該当",1,0))</f>
        <v/>
      </c>
      <c r="L206" s="63" t="str">
        <f>IF(入力シート!M207="","",IF(入力シート!M207="被扶養者",1,0))</f>
        <v/>
      </c>
      <c r="M206" s="63" t="str">
        <f>IF(入力シート!N207="","",入力シート!N207)</f>
        <v/>
      </c>
      <c r="N206" s="70" t="str">
        <f>IF(入力シート!O207="","",入力シート!O207)</f>
        <v/>
      </c>
      <c r="O206" s="73" t="str">
        <f t="shared" si="33"/>
        <v/>
      </c>
      <c r="P206" s="77" t="str">
        <f t="shared" si="34"/>
        <v/>
      </c>
      <c r="Q206" s="77" t="str">
        <f t="shared" si="35"/>
        <v/>
      </c>
      <c r="R206" s="77" t="str">
        <f t="shared" si="36"/>
        <v/>
      </c>
      <c r="S206" s="77" t="str">
        <f t="shared" si="37"/>
        <v/>
      </c>
      <c r="T206" s="77" t="str">
        <f t="shared" si="38"/>
        <v/>
      </c>
      <c r="U206" s="77" t="str">
        <f t="shared" si="39"/>
        <v/>
      </c>
      <c r="V206" s="77" t="str">
        <f t="shared" si="40"/>
        <v/>
      </c>
      <c r="W206" s="77" t="str">
        <f t="shared" si="41"/>
        <v/>
      </c>
      <c r="X206" s="77" t="str">
        <f t="shared" si="42"/>
        <v/>
      </c>
      <c r="Y206" s="80" t="str">
        <f t="shared" si="43"/>
        <v/>
      </c>
    </row>
    <row r="207" spans="1:25">
      <c r="A207" s="52">
        <v>205</v>
      </c>
      <c r="B207" s="60" t="str">
        <f>IF(入力シート!C208="","",入力シート!C208)</f>
        <v/>
      </c>
      <c r="C207" s="63" t="str">
        <f>IF(入力シート!D208="","",入力シート!D208)</f>
        <v/>
      </c>
      <c r="D207" s="63" t="str">
        <f>IF(入力シート!E208="","",IF(入力シート!E208="○",1,0))</f>
        <v/>
      </c>
      <c r="E207" s="63" t="str">
        <f>IF(入力シート!F208="","",入力シート!F208)</f>
        <v/>
      </c>
      <c r="F207" s="63" t="str">
        <f>IF(入力シート!G208="","",入力シート!G208)</f>
        <v/>
      </c>
      <c r="G207" s="67" t="str">
        <f>IF(入力シート!H208="","",入力シート!H208)</f>
        <v/>
      </c>
      <c r="H207" s="67" t="str">
        <f>IF(入力シート!I208="","",入力シート!I208)</f>
        <v/>
      </c>
      <c r="I207" s="63" t="str">
        <f>IF(入力シート!J208="","",入力シート!J208)</f>
        <v/>
      </c>
      <c r="J207" s="67" t="str">
        <f>IF(入力シート!K208="","",入力シート!K208)</f>
        <v/>
      </c>
      <c r="K207" s="63" t="str">
        <f>IF(入力シート!L208="","",IF(入力シート!L208="該当",1,0))</f>
        <v/>
      </c>
      <c r="L207" s="63" t="str">
        <f>IF(入力シート!M208="","",IF(入力シート!M208="被扶養者",1,0))</f>
        <v/>
      </c>
      <c r="M207" s="63" t="str">
        <f>IF(入力シート!N208="","",入力シート!N208)</f>
        <v/>
      </c>
      <c r="N207" s="70" t="str">
        <f>IF(入力シート!O208="","",入力シート!O208)</f>
        <v/>
      </c>
      <c r="O207" s="73" t="str">
        <f t="shared" si="33"/>
        <v/>
      </c>
      <c r="P207" s="77" t="str">
        <f t="shared" si="34"/>
        <v/>
      </c>
      <c r="Q207" s="77" t="str">
        <f t="shared" si="35"/>
        <v/>
      </c>
      <c r="R207" s="77" t="str">
        <f t="shared" si="36"/>
        <v/>
      </c>
      <c r="S207" s="77" t="str">
        <f t="shared" si="37"/>
        <v/>
      </c>
      <c r="T207" s="77" t="str">
        <f t="shared" si="38"/>
        <v/>
      </c>
      <c r="U207" s="77" t="str">
        <f t="shared" si="39"/>
        <v/>
      </c>
      <c r="V207" s="77" t="str">
        <f t="shared" si="40"/>
        <v/>
      </c>
      <c r="W207" s="77" t="str">
        <f t="shared" si="41"/>
        <v/>
      </c>
      <c r="X207" s="77" t="str">
        <f t="shared" si="42"/>
        <v/>
      </c>
      <c r="Y207" s="80" t="str">
        <f t="shared" si="43"/>
        <v/>
      </c>
    </row>
    <row r="208" spans="1:25">
      <c r="A208" s="52">
        <v>206</v>
      </c>
      <c r="B208" s="60" t="str">
        <f>IF(入力シート!C209="","",入力シート!C209)</f>
        <v/>
      </c>
      <c r="C208" s="63" t="str">
        <f>IF(入力シート!D209="","",入力シート!D209)</f>
        <v/>
      </c>
      <c r="D208" s="63" t="str">
        <f>IF(入力シート!E209="","",IF(入力シート!E209="○",1,0))</f>
        <v/>
      </c>
      <c r="E208" s="63" t="str">
        <f>IF(入力シート!F209="","",入力シート!F209)</f>
        <v/>
      </c>
      <c r="F208" s="63" t="str">
        <f>IF(入力シート!G209="","",入力シート!G209)</f>
        <v/>
      </c>
      <c r="G208" s="67" t="str">
        <f>IF(入力シート!H209="","",入力シート!H209)</f>
        <v/>
      </c>
      <c r="H208" s="67" t="str">
        <f>IF(入力シート!I209="","",入力シート!I209)</f>
        <v/>
      </c>
      <c r="I208" s="63" t="str">
        <f>IF(入力シート!J209="","",入力シート!J209)</f>
        <v/>
      </c>
      <c r="J208" s="67" t="str">
        <f>IF(入力シート!K209="","",入力シート!K209)</f>
        <v/>
      </c>
      <c r="K208" s="63" t="str">
        <f>IF(入力シート!L209="","",IF(入力シート!L209="該当",1,0))</f>
        <v/>
      </c>
      <c r="L208" s="63" t="str">
        <f>IF(入力シート!M209="","",IF(入力シート!M209="被扶養者",1,0))</f>
        <v/>
      </c>
      <c r="M208" s="63" t="str">
        <f>IF(入力シート!N209="","",入力シート!N209)</f>
        <v/>
      </c>
      <c r="N208" s="70" t="str">
        <f>IF(入力シート!O209="","",入力シート!O209)</f>
        <v/>
      </c>
      <c r="O208" s="73" t="str">
        <f t="shared" si="33"/>
        <v/>
      </c>
      <c r="P208" s="77" t="str">
        <f t="shared" si="34"/>
        <v/>
      </c>
      <c r="Q208" s="77" t="str">
        <f t="shared" si="35"/>
        <v/>
      </c>
      <c r="R208" s="77" t="str">
        <f t="shared" si="36"/>
        <v/>
      </c>
      <c r="S208" s="77" t="str">
        <f t="shared" si="37"/>
        <v/>
      </c>
      <c r="T208" s="77" t="str">
        <f t="shared" si="38"/>
        <v/>
      </c>
      <c r="U208" s="77" t="str">
        <f t="shared" si="39"/>
        <v/>
      </c>
      <c r="V208" s="77" t="str">
        <f t="shared" si="40"/>
        <v/>
      </c>
      <c r="W208" s="77" t="str">
        <f t="shared" si="41"/>
        <v/>
      </c>
      <c r="X208" s="77" t="str">
        <f t="shared" si="42"/>
        <v/>
      </c>
      <c r="Y208" s="80" t="str">
        <f t="shared" si="43"/>
        <v/>
      </c>
    </row>
    <row r="209" spans="1:25">
      <c r="A209" s="52">
        <v>207</v>
      </c>
      <c r="B209" s="60" t="str">
        <f>IF(入力シート!C210="","",入力シート!C210)</f>
        <v/>
      </c>
      <c r="C209" s="63" t="str">
        <f>IF(入力シート!D210="","",入力シート!D210)</f>
        <v/>
      </c>
      <c r="D209" s="63" t="str">
        <f>IF(入力シート!E210="","",IF(入力シート!E210="○",1,0))</f>
        <v/>
      </c>
      <c r="E209" s="63" t="str">
        <f>IF(入力シート!F210="","",入力シート!F210)</f>
        <v/>
      </c>
      <c r="F209" s="63" t="str">
        <f>IF(入力シート!G210="","",入力シート!G210)</f>
        <v/>
      </c>
      <c r="G209" s="67" t="str">
        <f>IF(入力シート!H210="","",入力シート!H210)</f>
        <v/>
      </c>
      <c r="H209" s="67" t="str">
        <f>IF(入力シート!I210="","",入力シート!I210)</f>
        <v/>
      </c>
      <c r="I209" s="63" t="str">
        <f>IF(入力シート!J210="","",入力シート!J210)</f>
        <v/>
      </c>
      <c r="J209" s="67" t="str">
        <f>IF(入力シート!K210="","",入力シート!K210)</f>
        <v/>
      </c>
      <c r="K209" s="63" t="str">
        <f>IF(入力シート!L210="","",IF(入力シート!L210="該当",1,0))</f>
        <v/>
      </c>
      <c r="L209" s="63" t="str">
        <f>IF(入力シート!M210="","",IF(入力シート!M210="被扶養者",1,0))</f>
        <v/>
      </c>
      <c r="M209" s="63" t="str">
        <f>IF(入力シート!N210="","",入力シート!N210)</f>
        <v/>
      </c>
      <c r="N209" s="70" t="str">
        <f>IF(入力シート!O210="","",入力シート!O210)</f>
        <v/>
      </c>
      <c r="O209" s="73" t="str">
        <f t="shared" si="33"/>
        <v/>
      </c>
      <c r="P209" s="77" t="str">
        <f t="shared" si="34"/>
        <v/>
      </c>
      <c r="Q209" s="77" t="str">
        <f t="shared" si="35"/>
        <v/>
      </c>
      <c r="R209" s="77" t="str">
        <f t="shared" si="36"/>
        <v/>
      </c>
      <c r="S209" s="77" t="str">
        <f t="shared" si="37"/>
        <v/>
      </c>
      <c r="T209" s="77" t="str">
        <f t="shared" si="38"/>
        <v/>
      </c>
      <c r="U209" s="77" t="str">
        <f t="shared" si="39"/>
        <v/>
      </c>
      <c r="V209" s="77" t="str">
        <f t="shared" si="40"/>
        <v/>
      </c>
      <c r="W209" s="77" t="str">
        <f t="shared" si="41"/>
        <v/>
      </c>
      <c r="X209" s="77" t="str">
        <f t="shared" si="42"/>
        <v/>
      </c>
      <c r="Y209" s="80" t="str">
        <f t="shared" si="43"/>
        <v/>
      </c>
    </row>
    <row r="210" spans="1:25">
      <c r="A210" s="52">
        <v>208</v>
      </c>
      <c r="B210" s="60" t="str">
        <f>IF(入力シート!C211="","",入力シート!C211)</f>
        <v/>
      </c>
      <c r="C210" s="63" t="str">
        <f>IF(入力シート!D211="","",入力シート!D211)</f>
        <v/>
      </c>
      <c r="D210" s="63" t="str">
        <f>IF(入力シート!E211="","",IF(入力シート!E211="○",1,0))</f>
        <v/>
      </c>
      <c r="E210" s="63" t="str">
        <f>IF(入力シート!F211="","",入力シート!F211)</f>
        <v/>
      </c>
      <c r="F210" s="63" t="str">
        <f>IF(入力シート!G211="","",入力シート!G211)</f>
        <v/>
      </c>
      <c r="G210" s="67" t="str">
        <f>IF(入力シート!H211="","",入力シート!H211)</f>
        <v/>
      </c>
      <c r="H210" s="67" t="str">
        <f>IF(入力シート!I211="","",入力シート!I211)</f>
        <v/>
      </c>
      <c r="I210" s="63" t="str">
        <f>IF(入力シート!J211="","",入力シート!J211)</f>
        <v/>
      </c>
      <c r="J210" s="67" t="str">
        <f>IF(入力シート!K211="","",入力シート!K211)</f>
        <v/>
      </c>
      <c r="K210" s="63" t="str">
        <f>IF(入力シート!L211="","",IF(入力シート!L211="該当",1,0))</f>
        <v/>
      </c>
      <c r="L210" s="63" t="str">
        <f>IF(入力シート!M211="","",IF(入力シート!M211="被扶養者",1,0))</f>
        <v/>
      </c>
      <c r="M210" s="63" t="str">
        <f>IF(入力シート!N211="","",入力シート!N211)</f>
        <v/>
      </c>
      <c r="N210" s="70" t="str">
        <f>IF(入力シート!O211="","",入力シート!O211)</f>
        <v/>
      </c>
      <c r="O210" s="73" t="str">
        <f t="shared" si="33"/>
        <v/>
      </c>
      <c r="P210" s="77" t="str">
        <f t="shared" si="34"/>
        <v/>
      </c>
      <c r="Q210" s="77" t="str">
        <f t="shared" si="35"/>
        <v/>
      </c>
      <c r="R210" s="77" t="str">
        <f t="shared" si="36"/>
        <v/>
      </c>
      <c r="S210" s="77" t="str">
        <f t="shared" si="37"/>
        <v/>
      </c>
      <c r="T210" s="77" t="str">
        <f t="shared" si="38"/>
        <v/>
      </c>
      <c r="U210" s="77" t="str">
        <f t="shared" si="39"/>
        <v/>
      </c>
      <c r="V210" s="77" t="str">
        <f t="shared" si="40"/>
        <v/>
      </c>
      <c r="W210" s="77" t="str">
        <f t="shared" si="41"/>
        <v/>
      </c>
      <c r="X210" s="77" t="str">
        <f t="shared" si="42"/>
        <v/>
      </c>
      <c r="Y210" s="80" t="str">
        <f t="shared" si="43"/>
        <v/>
      </c>
    </row>
    <row r="211" spans="1:25">
      <c r="A211" s="52">
        <v>209</v>
      </c>
      <c r="B211" s="60" t="str">
        <f>IF(入力シート!C212="","",入力シート!C212)</f>
        <v/>
      </c>
      <c r="C211" s="63" t="str">
        <f>IF(入力シート!D212="","",入力シート!D212)</f>
        <v/>
      </c>
      <c r="D211" s="63" t="str">
        <f>IF(入力シート!E212="","",IF(入力シート!E212="○",1,0))</f>
        <v/>
      </c>
      <c r="E211" s="63" t="str">
        <f>IF(入力シート!F212="","",入力シート!F212)</f>
        <v/>
      </c>
      <c r="F211" s="63" t="str">
        <f>IF(入力シート!G212="","",入力シート!G212)</f>
        <v/>
      </c>
      <c r="G211" s="67" t="str">
        <f>IF(入力シート!H212="","",入力シート!H212)</f>
        <v/>
      </c>
      <c r="H211" s="67" t="str">
        <f>IF(入力シート!I212="","",入力シート!I212)</f>
        <v/>
      </c>
      <c r="I211" s="63" t="str">
        <f>IF(入力シート!J212="","",入力シート!J212)</f>
        <v/>
      </c>
      <c r="J211" s="67" t="str">
        <f>IF(入力シート!K212="","",入力シート!K212)</f>
        <v/>
      </c>
      <c r="K211" s="63" t="str">
        <f>IF(入力シート!L212="","",IF(入力シート!L212="該当",1,0))</f>
        <v/>
      </c>
      <c r="L211" s="63" t="str">
        <f>IF(入力シート!M212="","",IF(入力シート!M212="被扶養者",1,0))</f>
        <v/>
      </c>
      <c r="M211" s="63" t="str">
        <f>IF(入力シート!N212="","",入力シート!N212)</f>
        <v/>
      </c>
      <c r="N211" s="70" t="str">
        <f>IF(入力シート!O212="","",入力シート!O212)</f>
        <v/>
      </c>
      <c r="O211" s="73" t="str">
        <f t="shared" si="33"/>
        <v/>
      </c>
      <c r="P211" s="77" t="str">
        <f t="shared" si="34"/>
        <v/>
      </c>
      <c r="Q211" s="77" t="str">
        <f t="shared" si="35"/>
        <v/>
      </c>
      <c r="R211" s="77" t="str">
        <f t="shared" si="36"/>
        <v/>
      </c>
      <c r="S211" s="77" t="str">
        <f t="shared" si="37"/>
        <v/>
      </c>
      <c r="T211" s="77" t="str">
        <f t="shared" si="38"/>
        <v/>
      </c>
      <c r="U211" s="77" t="str">
        <f t="shared" si="39"/>
        <v/>
      </c>
      <c r="V211" s="77" t="str">
        <f t="shared" si="40"/>
        <v/>
      </c>
      <c r="W211" s="77" t="str">
        <f t="shared" si="41"/>
        <v/>
      </c>
      <c r="X211" s="77" t="str">
        <f t="shared" si="42"/>
        <v/>
      </c>
      <c r="Y211" s="80" t="str">
        <f t="shared" si="43"/>
        <v/>
      </c>
    </row>
    <row r="212" spans="1:25">
      <c r="A212" s="52">
        <v>210</v>
      </c>
      <c r="B212" s="60" t="str">
        <f>IF(入力シート!C213="","",入力シート!C213)</f>
        <v/>
      </c>
      <c r="C212" s="63" t="str">
        <f>IF(入力シート!D213="","",入力シート!D213)</f>
        <v/>
      </c>
      <c r="D212" s="63" t="str">
        <f>IF(入力シート!E213="","",IF(入力シート!E213="○",1,0))</f>
        <v/>
      </c>
      <c r="E212" s="63" t="str">
        <f>IF(入力シート!F213="","",入力シート!F213)</f>
        <v/>
      </c>
      <c r="F212" s="63" t="str">
        <f>IF(入力シート!G213="","",入力シート!G213)</f>
        <v/>
      </c>
      <c r="G212" s="67" t="str">
        <f>IF(入力シート!H213="","",入力シート!H213)</f>
        <v/>
      </c>
      <c r="H212" s="67" t="str">
        <f>IF(入力シート!I213="","",入力シート!I213)</f>
        <v/>
      </c>
      <c r="I212" s="63" t="str">
        <f>IF(入力シート!J213="","",入力シート!J213)</f>
        <v/>
      </c>
      <c r="J212" s="67" t="str">
        <f>IF(入力シート!K213="","",入力シート!K213)</f>
        <v/>
      </c>
      <c r="K212" s="63" t="str">
        <f>IF(入力シート!L213="","",IF(入力シート!L213="該当",1,0))</f>
        <v/>
      </c>
      <c r="L212" s="63" t="str">
        <f>IF(入力シート!M213="","",IF(入力シート!M213="被扶養者",1,0))</f>
        <v/>
      </c>
      <c r="M212" s="63" t="str">
        <f>IF(入力シート!N213="","",入力シート!N213)</f>
        <v/>
      </c>
      <c r="N212" s="70" t="str">
        <f>IF(入力シート!O213="","",入力シート!O213)</f>
        <v/>
      </c>
      <c r="O212" s="73" t="str">
        <f t="shared" si="33"/>
        <v/>
      </c>
      <c r="P212" s="77" t="str">
        <f t="shared" si="34"/>
        <v/>
      </c>
      <c r="Q212" s="77" t="str">
        <f t="shared" si="35"/>
        <v/>
      </c>
      <c r="R212" s="77" t="str">
        <f t="shared" si="36"/>
        <v/>
      </c>
      <c r="S212" s="77" t="str">
        <f t="shared" si="37"/>
        <v/>
      </c>
      <c r="T212" s="77" t="str">
        <f t="shared" si="38"/>
        <v/>
      </c>
      <c r="U212" s="77" t="str">
        <f t="shared" si="39"/>
        <v/>
      </c>
      <c r="V212" s="77" t="str">
        <f t="shared" si="40"/>
        <v/>
      </c>
      <c r="W212" s="77" t="str">
        <f t="shared" si="41"/>
        <v/>
      </c>
      <c r="X212" s="77" t="str">
        <f t="shared" si="42"/>
        <v/>
      </c>
      <c r="Y212" s="80" t="str">
        <f t="shared" si="43"/>
        <v/>
      </c>
    </row>
    <row r="213" spans="1:25">
      <c r="A213" s="52">
        <v>211</v>
      </c>
      <c r="B213" s="60" t="str">
        <f>IF(入力シート!C214="","",入力シート!C214)</f>
        <v/>
      </c>
      <c r="C213" s="63" t="str">
        <f>IF(入力シート!D214="","",入力シート!D214)</f>
        <v/>
      </c>
      <c r="D213" s="63" t="str">
        <f>IF(入力シート!E214="","",IF(入力シート!E214="○",1,0))</f>
        <v/>
      </c>
      <c r="E213" s="63" t="str">
        <f>IF(入力シート!F214="","",入力シート!F214)</f>
        <v/>
      </c>
      <c r="F213" s="63" t="str">
        <f>IF(入力シート!G214="","",入力シート!G214)</f>
        <v/>
      </c>
      <c r="G213" s="67" t="str">
        <f>IF(入力シート!H214="","",入力シート!H214)</f>
        <v/>
      </c>
      <c r="H213" s="67" t="str">
        <f>IF(入力シート!I214="","",入力シート!I214)</f>
        <v/>
      </c>
      <c r="I213" s="63" t="str">
        <f>IF(入力シート!J214="","",入力シート!J214)</f>
        <v/>
      </c>
      <c r="J213" s="67" t="str">
        <f>IF(入力シート!K214="","",入力シート!K214)</f>
        <v/>
      </c>
      <c r="K213" s="63" t="str">
        <f>IF(入力シート!L214="","",IF(入力シート!L214="該当",1,0))</f>
        <v/>
      </c>
      <c r="L213" s="63" t="str">
        <f>IF(入力シート!M214="","",IF(入力シート!M214="被扶養者",1,0))</f>
        <v/>
      </c>
      <c r="M213" s="63" t="str">
        <f>IF(入力シート!N214="","",入力シート!N214)</f>
        <v/>
      </c>
      <c r="N213" s="70" t="str">
        <f>IF(入力シート!O214="","",入力シート!O214)</f>
        <v/>
      </c>
      <c r="O213" s="73" t="str">
        <f t="shared" si="33"/>
        <v/>
      </c>
      <c r="P213" s="77" t="str">
        <f t="shared" si="34"/>
        <v/>
      </c>
      <c r="Q213" s="77" t="str">
        <f t="shared" si="35"/>
        <v/>
      </c>
      <c r="R213" s="77" t="str">
        <f t="shared" si="36"/>
        <v/>
      </c>
      <c r="S213" s="77" t="str">
        <f t="shared" si="37"/>
        <v/>
      </c>
      <c r="T213" s="77" t="str">
        <f t="shared" si="38"/>
        <v/>
      </c>
      <c r="U213" s="77" t="str">
        <f t="shared" si="39"/>
        <v/>
      </c>
      <c r="V213" s="77" t="str">
        <f t="shared" si="40"/>
        <v/>
      </c>
      <c r="W213" s="77" t="str">
        <f t="shared" si="41"/>
        <v/>
      </c>
      <c r="X213" s="77" t="str">
        <f t="shared" si="42"/>
        <v/>
      </c>
      <c r="Y213" s="80" t="str">
        <f t="shared" si="43"/>
        <v/>
      </c>
    </row>
    <row r="214" spans="1:25">
      <c r="A214" s="52">
        <v>212</v>
      </c>
      <c r="B214" s="60" t="str">
        <f>IF(入力シート!C215="","",入力シート!C215)</f>
        <v/>
      </c>
      <c r="C214" s="63" t="str">
        <f>IF(入力シート!D215="","",入力シート!D215)</f>
        <v/>
      </c>
      <c r="D214" s="63" t="str">
        <f>IF(入力シート!E215="","",IF(入力シート!E215="○",1,0))</f>
        <v/>
      </c>
      <c r="E214" s="63" t="str">
        <f>IF(入力シート!F215="","",入力シート!F215)</f>
        <v/>
      </c>
      <c r="F214" s="63" t="str">
        <f>IF(入力シート!G215="","",入力シート!G215)</f>
        <v/>
      </c>
      <c r="G214" s="67" t="str">
        <f>IF(入力シート!H215="","",入力シート!H215)</f>
        <v/>
      </c>
      <c r="H214" s="67" t="str">
        <f>IF(入力シート!I215="","",入力シート!I215)</f>
        <v/>
      </c>
      <c r="I214" s="63" t="str">
        <f>IF(入力シート!J215="","",入力シート!J215)</f>
        <v/>
      </c>
      <c r="J214" s="67" t="str">
        <f>IF(入力シート!K215="","",入力シート!K215)</f>
        <v/>
      </c>
      <c r="K214" s="63" t="str">
        <f>IF(入力シート!L215="","",IF(入力シート!L215="該当",1,0))</f>
        <v/>
      </c>
      <c r="L214" s="63" t="str">
        <f>IF(入力シート!M215="","",IF(入力シート!M215="被扶養者",1,0))</f>
        <v/>
      </c>
      <c r="M214" s="63" t="str">
        <f>IF(入力シート!N215="","",入力シート!N215)</f>
        <v/>
      </c>
      <c r="N214" s="70" t="str">
        <f>IF(入力シート!O215="","",入力シート!O215)</f>
        <v/>
      </c>
      <c r="O214" s="73" t="str">
        <f t="shared" si="33"/>
        <v/>
      </c>
      <c r="P214" s="77" t="str">
        <f t="shared" si="34"/>
        <v/>
      </c>
      <c r="Q214" s="77" t="str">
        <f t="shared" si="35"/>
        <v/>
      </c>
      <c r="R214" s="77" t="str">
        <f t="shared" si="36"/>
        <v/>
      </c>
      <c r="S214" s="77" t="str">
        <f t="shared" si="37"/>
        <v/>
      </c>
      <c r="T214" s="77" t="str">
        <f t="shared" si="38"/>
        <v/>
      </c>
      <c r="U214" s="77" t="str">
        <f t="shared" si="39"/>
        <v/>
      </c>
      <c r="V214" s="77" t="str">
        <f t="shared" si="40"/>
        <v/>
      </c>
      <c r="W214" s="77" t="str">
        <f t="shared" si="41"/>
        <v/>
      </c>
      <c r="X214" s="77" t="str">
        <f t="shared" si="42"/>
        <v/>
      </c>
      <c r="Y214" s="80" t="str">
        <f t="shared" si="43"/>
        <v/>
      </c>
    </row>
    <row r="215" spans="1:25">
      <c r="A215" s="52">
        <v>213</v>
      </c>
      <c r="B215" s="60" t="str">
        <f>IF(入力シート!C216="","",入力シート!C216)</f>
        <v/>
      </c>
      <c r="C215" s="63" t="str">
        <f>IF(入力シート!D216="","",入力シート!D216)</f>
        <v/>
      </c>
      <c r="D215" s="63" t="str">
        <f>IF(入力シート!E216="","",IF(入力シート!E216="○",1,0))</f>
        <v/>
      </c>
      <c r="E215" s="63" t="str">
        <f>IF(入力シート!F216="","",入力シート!F216)</f>
        <v/>
      </c>
      <c r="F215" s="63" t="str">
        <f>IF(入力シート!G216="","",入力シート!G216)</f>
        <v/>
      </c>
      <c r="G215" s="67" t="str">
        <f>IF(入力シート!H216="","",入力シート!H216)</f>
        <v/>
      </c>
      <c r="H215" s="67" t="str">
        <f>IF(入力シート!I216="","",入力シート!I216)</f>
        <v/>
      </c>
      <c r="I215" s="63" t="str">
        <f>IF(入力シート!J216="","",入力シート!J216)</f>
        <v/>
      </c>
      <c r="J215" s="67" t="str">
        <f>IF(入力シート!K216="","",入力シート!K216)</f>
        <v/>
      </c>
      <c r="K215" s="63" t="str">
        <f>IF(入力シート!L216="","",IF(入力シート!L216="該当",1,0))</f>
        <v/>
      </c>
      <c r="L215" s="63" t="str">
        <f>IF(入力シート!M216="","",IF(入力シート!M216="被扶養者",1,0))</f>
        <v/>
      </c>
      <c r="M215" s="63" t="str">
        <f>IF(入力シート!N216="","",入力シート!N216)</f>
        <v/>
      </c>
      <c r="N215" s="70" t="str">
        <f>IF(入力シート!O216="","",入力シート!O216)</f>
        <v/>
      </c>
      <c r="O215" s="73" t="str">
        <f t="shared" si="33"/>
        <v/>
      </c>
      <c r="P215" s="77" t="str">
        <f t="shared" si="34"/>
        <v/>
      </c>
      <c r="Q215" s="77" t="str">
        <f t="shared" si="35"/>
        <v/>
      </c>
      <c r="R215" s="77" t="str">
        <f t="shared" si="36"/>
        <v/>
      </c>
      <c r="S215" s="77" t="str">
        <f t="shared" si="37"/>
        <v/>
      </c>
      <c r="T215" s="77" t="str">
        <f t="shared" si="38"/>
        <v/>
      </c>
      <c r="U215" s="77" t="str">
        <f t="shared" si="39"/>
        <v/>
      </c>
      <c r="V215" s="77" t="str">
        <f t="shared" si="40"/>
        <v/>
      </c>
      <c r="W215" s="77" t="str">
        <f t="shared" si="41"/>
        <v/>
      </c>
      <c r="X215" s="77" t="str">
        <f t="shared" si="42"/>
        <v/>
      </c>
      <c r="Y215" s="80" t="str">
        <f t="shared" si="43"/>
        <v/>
      </c>
    </row>
    <row r="216" spans="1:25">
      <c r="A216" s="52">
        <v>214</v>
      </c>
      <c r="B216" s="60" t="str">
        <f>IF(入力シート!C217="","",入力シート!C217)</f>
        <v/>
      </c>
      <c r="C216" s="63" t="str">
        <f>IF(入力シート!D217="","",入力シート!D217)</f>
        <v/>
      </c>
      <c r="D216" s="63" t="str">
        <f>IF(入力シート!E217="","",IF(入力シート!E217="○",1,0))</f>
        <v/>
      </c>
      <c r="E216" s="63" t="str">
        <f>IF(入力シート!F217="","",入力シート!F217)</f>
        <v/>
      </c>
      <c r="F216" s="63" t="str">
        <f>IF(入力シート!G217="","",入力シート!G217)</f>
        <v/>
      </c>
      <c r="G216" s="67" t="str">
        <f>IF(入力シート!H217="","",入力シート!H217)</f>
        <v/>
      </c>
      <c r="H216" s="67" t="str">
        <f>IF(入力シート!I217="","",入力シート!I217)</f>
        <v/>
      </c>
      <c r="I216" s="63" t="str">
        <f>IF(入力シート!J217="","",入力シート!J217)</f>
        <v/>
      </c>
      <c r="J216" s="67" t="str">
        <f>IF(入力シート!K217="","",入力シート!K217)</f>
        <v/>
      </c>
      <c r="K216" s="63" t="str">
        <f>IF(入力シート!L217="","",IF(入力シート!L217="該当",1,0))</f>
        <v/>
      </c>
      <c r="L216" s="63" t="str">
        <f>IF(入力シート!M217="","",IF(入力シート!M217="被扶養者",1,0))</f>
        <v/>
      </c>
      <c r="M216" s="63" t="str">
        <f>IF(入力シート!N217="","",入力シート!N217)</f>
        <v/>
      </c>
      <c r="N216" s="70" t="str">
        <f>IF(入力シート!O217="","",入力シート!O217)</f>
        <v/>
      </c>
      <c r="O216" s="73" t="str">
        <f t="shared" si="33"/>
        <v/>
      </c>
      <c r="P216" s="77" t="str">
        <f t="shared" si="34"/>
        <v/>
      </c>
      <c r="Q216" s="77" t="str">
        <f t="shared" si="35"/>
        <v/>
      </c>
      <c r="R216" s="77" t="str">
        <f t="shared" si="36"/>
        <v/>
      </c>
      <c r="S216" s="77" t="str">
        <f t="shared" si="37"/>
        <v/>
      </c>
      <c r="T216" s="77" t="str">
        <f t="shared" si="38"/>
        <v/>
      </c>
      <c r="U216" s="77" t="str">
        <f t="shared" si="39"/>
        <v/>
      </c>
      <c r="V216" s="77" t="str">
        <f t="shared" si="40"/>
        <v/>
      </c>
      <c r="W216" s="77" t="str">
        <f t="shared" si="41"/>
        <v/>
      </c>
      <c r="X216" s="77" t="str">
        <f t="shared" si="42"/>
        <v/>
      </c>
      <c r="Y216" s="80" t="str">
        <f t="shared" si="43"/>
        <v/>
      </c>
    </row>
    <row r="217" spans="1:25">
      <c r="A217" s="52">
        <v>215</v>
      </c>
      <c r="B217" s="60" t="str">
        <f>IF(入力シート!C218="","",入力シート!C218)</f>
        <v/>
      </c>
      <c r="C217" s="63" t="str">
        <f>IF(入力シート!D218="","",入力シート!D218)</f>
        <v/>
      </c>
      <c r="D217" s="63" t="str">
        <f>IF(入力シート!E218="","",IF(入力シート!E218="○",1,0))</f>
        <v/>
      </c>
      <c r="E217" s="63" t="str">
        <f>IF(入力シート!F218="","",入力シート!F218)</f>
        <v/>
      </c>
      <c r="F217" s="63" t="str">
        <f>IF(入力シート!G218="","",入力シート!G218)</f>
        <v/>
      </c>
      <c r="G217" s="67" t="str">
        <f>IF(入力シート!H218="","",入力シート!H218)</f>
        <v/>
      </c>
      <c r="H217" s="67" t="str">
        <f>IF(入力シート!I218="","",入力シート!I218)</f>
        <v/>
      </c>
      <c r="I217" s="63" t="str">
        <f>IF(入力シート!J218="","",入力シート!J218)</f>
        <v/>
      </c>
      <c r="J217" s="67" t="str">
        <f>IF(入力シート!K218="","",入力シート!K218)</f>
        <v/>
      </c>
      <c r="K217" s="63" t="str">
        <f>IF(入力シート!L218="","",IF(入力シート!L218="該当",1,0))</f>
        <v/>
      </c>
      <c r="L217" s="63" t="str">
        <f>IF(入力シート!M218="","",IF(入力シート!M218="被扶養者",1,0))</f>
        <v/>
      </c>
      <c r="M217" s="63" t="str">
        <f>IF(入力シート!N218="","",入力シート!N218)</f>
        <v/>
      </c>
      <c r="N217" s="70" t="str">
        <f>IF(入力シート!O218="","",入力シート!O218)</f>
        <v/>
      </c>
      <c r="O217" s="73" t="str">
        <f t="shared" si="33"/>
        <v/>
      </c>
      <c r="P217" s="77" t="str">
        <f t="shared" si="34"/>
        <v/>
      </c>
      <c r="Q217" s="77" t="str">
        <f t="shared" si="35"/>
        <v/>
      </c>
      <c r="R217" s="77" t="str">
        <f t="shared" si="36"/>
        <v/>
      </c>
      <c r="S217" s="77" t="str">
        <f t="shared" si="37"/>
        <v/>
      </c>
      <c r="T217" s="77" t="str">
        <f t="shared" si="38"/>
        <v/>
      </c>
      <c r="U217" s="77" t="str">
        <f t="shared" si="39"/>
        <v/>
      </c>
      <c r="V217" s="77" t="str">
        <f t="shared" si="40"/>
        <v/>
      </c>
      <c r="W217" s="77" t="str">
        <f t="shared" si="41"/>
        <v/>
      </c>
      <c r="X217" s="77" t="str">
        <f t="shared" si="42"/>
        <v/>
      </c>
      <c r="Y217" s="80" t="str">
        <f t="shared" si="43"/>
        <v/>
      </c>
    </row>
    <row r="218" spans="1:25">
      <c r="A218" s="52">
        <v>216</v>
      </c>
      <c r="B218" s="60" t="str">
        <f>IF(入力シート!C219="","",入力シート!C219)</f>
        <v/>
      </c>
      <c r="C218" s="63" t="str">
        <f>IF(入力シート!D219="","",入力シート!D219)</f>
        <v/>
      </c>
      <c r="D218" s="63" t="str">
        <f>IF(入力シート!E219="","",IF(入力シート!E219="○",1,0))</f>
        <v/>
      </c>
      <c r="E218" s="63" t="str">
        <f>IF(入力シート!F219="","",入力シート!F219)</f>
        <v/>
      </c>
      <c r="F218" s="63" t="str">
        <f>IF(入力シート!G219="","",入力シート!G219)</f>
        <v/>
      </c>
      <c r="G218" s="67" t="str">
        <f>IF(入力シート!H219="","",入力シート!H219)</f>
        <v/>
      </c>
      <c r="H218" s="67" t="str">
        <f>IF(入力シート!I219="","",入力シート!I219)</f>
        <v/>
      </c>
      <c r="I218" s="63" t="str">
        <f>IF(入力シート!J219="","",入力シート!J219)</f>
        <v/>
      </c>
      <c r="J218" s="67" t="str">
        <f>IF(入力シート!K219="","",入力シート!K219)</f>
        <v/>
      </c>
      <c r="K218" s="63" t="str">
        <f>IF(入力シート!L219="","",IF(入力シート!L219="該当",1,0))</f>
        <v/>
      </c>
      <c r="L218" s="63" t="str">
        <f>IF(入力シート!M219="","",IF(入力シート!M219="被扶養者",1,0))</f>
        <v/>
      </c>
      <c r="M218" s="63" t="str">
        <f>IF(入力シート!N219="","",入力シート!N219)</f>
        <v/>
      </c>
      <c r="N218" s="70" t="str">
        <f>IF(入力シート!O219="","",入力シート!O219)</f>
        <v/>
      </c>
      <c r="O218" s="73" t="str">
        <f t="shared" si="33"/>
        <v/>
      </c>
      <c r="P218" s="77" t="str">
        <f t="shared" si="34"/>
        <v/>
      </c>
      <c r="Q218" s="77" t="str">
        <f t="shared" si="35"/>
        <v/>
      </c>
      <c r="R218" s="77" t="str">
        <f t="shared" si="36"/>
        <v/>
      </c>
      <c r="S218" s="77" t="str">
        <f t="shared" si="37"/>
        <v/>
      </c>
      <c r="T218" s="77" t="str">
        <f t="shared" si="38"/>
        <v/>
      </c>
      <c r="U218" s="77" t="str">
        <f t="shared" si="39"/>
        <v/>
      </c>
      <c r="V218" s="77" t="str">
        <f t="shared" si="40"/>
        <v/>
      </c>
      <c r="W218" s="77" t="str">
        <f t="shared" si="41"/>
        <v/>
      </c>
      <c r="X218" s="77" t="str">
        <f t="shared" si="42"/>
        <v/>
      </c>
      <c r="Y218" s="80" t="str">
        <f t="shared" si="43"/>
        <v/>
      </c>
    </row>
    <row r="219" spans="1:25">
      <c r="A219" s="52">
        <v>217</v>
      </c>
      <c r="B219" s="60" t="str">
        <f>IF(入力シート!C220="","",入力シート!C220)</f>
        <v/>
      </c>
      <c r="C219" s="63" t="str">
        <f>IF(入力シート!D220="","",入力シート!D220)</f>
        <v/>
      </c>
      <c r="D219" s="63" t="str">
        <f>IF(入力シート!E220="","",IF(入力シート!E220="○",1,0))</f>
        <v/>
      </c>
      <c r="E219" s="63" t="str">
        <f>IF(入力シート!F220="","",入力シート!F220)</f>
        <v/>
      </c>
      <c r="F219" s="63" t="str">
        <f>IF(入力シート!G220="","",入力シート!G220)</f>
        <v/>
      </c>
      <c r="G219" s="67" t="str">
        <f>IF(入力シート!H220="","",入力シート!H220)</f>
        <v/>
      </c>
      <c r="H219" s="67" t="str">
        <f>IF(入力シート!I220="","",入力シート!I220)</f>
        <v/>
      </c>
      <c r="I219" s="63" t="str">
        <f>IF(入力シート!J220="","",入力シート!J220)</f>
        <v/>
      </c>
      <c r="J219" s="67" t="str">
        <f>IF(入力シート!K220="","",入力シート!K220)</f>
        <v/>
      </c>
      <c r="K219" s="63" t="str">
        <f>IF(入力シート!L220="","",IF(入力シート!L220="該当",1,0))</f>
        <v/>
      </c>
      <c r="L219" s="63" t="str">
        <f>IF(入力シート!M220="","",IF(入力シート!M220="被扶養者",1,0))</f>
        <v/>
      </c>
      <c r="M219" s="63" t="str">
        <f>IF(入力シート!N220="","",入力シート!N220)</f>
        <v/>
      </c>
      <c r="N219" s="70" t="str">
        <f>IF(入力シート!O220="","",入力シート!O220)</f>
        <v/>
      </c>
      <c r="O219" s="73" t="str">
        <f t="shared" si="33"/>
        <v/>
      </c>
      <c r="P219" s="77" t="str">
        <f t="shared" si="34"/>
        <v/>
      </c>
      <c r="Q219" s="77" t="str">
        <f t="shared" si="35"/>
        <v/>
      </c>
      <c r="R219" s="77" t="str">
        <f t="shared" si="36"/>
        <v/>
      </c>
      <c r="S219" s="77" t="str">
        <f t="shared" si="37"/>
        <v/>
      </c>
      <c r="T219" s="77" t="str">
        <f t="shared" si="38"/>
        <v/>
      </c>
      <c r="U219" s="77" t="str">
        <f t="shared" si="39"/>
        <v/>
      </c>
      <c r="V219" s="77" t="str">
        <f t="shared" si="40"/>
        <v/>
      </c>
      <c r="W219" s="77" t="str">
        <f t="shared" si="41"/>
        <v/>
      </c>
      <c r="X219" s="77" t="str">
        <f t="shared" si="42"/>
        <v/>
      </c>
      <c r="Y219" s="80" t="str">
        <f t="shared" si="43"/>
        <v/>
      </c>
    </row>
    <row r="220" spans="1:25">
      <c r="A220" s="52">
        <v>218</v>
      </c>
      <c r="B220" s="60" t="str">
        <f>IF(入力シート!C221="","",入力シート!C221)</f>
        <v/>
      </c>
      <c r="C220" s="63" t="str">
        <f>IF(入力シート!D221="","",入力シート!D221)</f>
        <v/>
      </c>
      <c r="D220" s="63" t="str">
        <f>IF(入力シート!E221="","",IF(入力シート!E221="○",1,0))</f>
        <v/>
      </c>
      <c r="E220" s="63" t="str">
        <f>IF(入力シート!F221="","",入力シート!F221)</f>
        <v/>
      </c>
      <c r="F220" s="63" t="str">
        <f>IF(入力シート!G221="","",入力シート!G221)</f>
        <v/>
      </c>
      <c r="G220" s="67" t="str">
        <f>IF(入力シート!H221="","",入力シート!H221)</f>
        <v/>
      </c>
      <c r="H220" s="67" t="str">
        <f>IF(入力シート!I221="","",入力シート!I221)</f>
        <v/>
      </c>
      <c r="I220" s="63" t="str">
        <f>IF(入力シート!J221="","",入力シート!J221)</f>
        <v/>
      </c>
      <c r="J220" s="67" t="str">
        <f>IF(入力シート!K221="","",入力シート!K221)</f>
        <v/>
      </c>
      <c r="K220" s="63" t="str">
        <f>IF(入力シート!L221="","",IF(入力シート!L221="該当",1,0))</f>
        <v/>
      </c>
      <c r="L220" s="63" t="str">
        <f>IF(入力シート!M221="","",IF(入力シート!M221="被扶養者",1,0))</f>
        <v/>
      </c>
      <c r="M220" s="63" t="str">
        <f>IF(入力シート!N221="","",入力シート!N221)</f>
        <v/>
      </c>
      <c r="N220" s="70" t="str">
        <f>IF(入力シート!O221="","",入力シート!O221)</f>
        <v/>
      </c>
      <c r="O220" s="73" t="str">
        <f t="shared" si="33"/>
        <v/>
      </c>
      <c r="P220" s="77" t="str">
        <f t="shared" si="34"/>
        <v/>
      </c>
      <c r="Q220" s="77" t="str">
        <f t="shared" si="35"/>
        <v/>
      </c>
      <c r="R220" s="77" t="str">
        <f t="shared" si="36"/>
        <v/>
      </c>
      <c r="S220" s="77" t="str">
        <f t="shared" si="37"/>
        <v/>
      </c>
      <c r="T220" s="77" t="str">
        <f t="shared" si="38"/>
        <v/>
      </c>
      <c r="U220" s="77" t="str">
        <f t="shared" si="39"/>
        <v/>
      </c>
      <c r="V220" s="77" t="str">
        <f t="shared" si="40"/>
        <v/>
      </c>
      <c r="W220" s="77" t="str">
        <f t="shared" si="41"/>
        <v/>
      </c>
      <c r="X220" s="77" t="str">
        <f t="shared" si="42"/>
        <v/>
      </c>
      <c r="Y220" s="80" t="str">
        <f t="shared" si="43"/>
        <v/>
      </c>
    </row>
    <row r="221" spans="1:25">
      <c r="A221" s="52">
        <v>219</v>
      </c>
      <c r="B221" s="60" t="str">
        <f>IF(入力シート!C222="","",入力シート!C222)</f>
        <v/>
      </c>
      <c r="C221" s="63" t="str">
        <f>IF(入力シート!D222="","",入力シート!D222)</f>
        <v/>
      </c>
      <c r="D221" s="63" t="str">
        <f>IF(入力シート!E222="","",IF(入力シート!E222="○",1,0))</f>
        <v/>
      </c>
      <c r="E221" s="63" t="str">
        <f>IF(入力シート!F222="","",入力シート!F222)</f>
        <v/>
      </c>
      <c r="F221" s="63" t="str">
        <f>IF(入力シート!G222="","",入力シート!G222)</f>
        <v/>
      </c>
      <c r="G221" s="67" t="str">
        <f>IF(入力シート!H222="","",入力シート!H222)</f>
        <v/>
      </c>
      <c r="H221" s="67" t="str">
        <f>IF(入力シート!I222="","",入力シート!I222)</f>
        <v/>
      </c>
      <c r="I221" s="63" t="str">
        <f>IF(入力シート!J222="","",入力シート!J222)</f>
        <v/>
      </c>
      <c r="J221" s="67" t="str">
        <f>IF(入力シート!K222="","",入力シート!K222)</f>
        <v/>
      </c>
      <c r="K221" s="63" t="str">
        <f>IF(入力シート!L222="","",IF(入力シート!L222="該当",1,0))</f>
        <v/>
      </c>
      <c r="L221" s="63" t="str">
        <f>IF(入力シート!M222="","",IF(入力シート!M222="被扶養者",1,0))</f>
        <v/>
      </c>
      <c r="M221" s="63" t="str">
        <f>IF(入力シート!N222="","",入力シート!N222)</f>
        <v/>
      </c>
      <c r="N221" s="70" t="str">
        <f>IF(入力シート!O222="","",入力シート!O222)</f>
        <v/>
      </c>
      <c r="O221" s="73" t="str">
        <f t="shared" si="33"/>
        <v/>
      </c>
      <c r="P221" s="77" t="str">
        <f t="shared" si="34"/>
        <v/>
      </c>
      <c r="Q221" s="77" t="str">
        <f t="shared" si="35"/>
        <v/>
      </c>
      <c r="R221" s="77" t="str">
        <f t="shared" si="36"/>
        <v/>
      </c>
      <c r="S221" s="77" t="str">
        <f t="shared" si="37"/>
        <v/>
      </c>
      <c r="T221" s="77" t="str">
        <f t="shared" si="38"/>
        <v/>
      </c>
      <c r="U221" s="77" t="str">
        <f t="shared" si="39"/>
        <v/>
      </c>
      <c r="V221" s="77" t="str">
        <f t="shared" si="40"/>
        <v/>
      </c>
      <c r="W221" s="77" t="str">
        <f t="shared" si="41"/>
        <v/>
      </c>
      <c r="X221" s="77" t="str">
        <f t="shared" si="42"/>
        <v/>
      </c>
      <c r="Y221" s="80" t="str">
        <f t="shared" si="43"/>
        <v/>
      </c>
    </row>
    <row r="222" spans="1:25">
      <c r="A222" s="52">
        <v>220</v>
      </c>
      <c r="B222" s="60" t="str">
        <f>IF(入力シート!C223="","",入力シート!C223)</f>
        <v/>
      </c>
      <c r="C222" s="63" t="str">
        <f>IF(入力シート!D223="","",入力シート!D223)</f>
        <v/>
      </c>
      <c r="D222" s="63" t="str">
        <f>IF(入力シート!E223="","",IF(入力シート!E223="○",1,0))</f>
        <v/>
      </c>
      <c r="E222" s="63" t="str">
        <f>IF(入力シート!F223="","",入力シート!F223)</f>
        <v/>
      </c>
      <c r="F222" s="63" t="str">
        <f>IF(入力シート!G223="","",入力シート!G223)</f>
        <v/>
      </c>
      <c r="G222" s="67" t="str">
        <f>IF(入力シート!H223="","",入力シート!H223)</f>
        <v/>
      </c>
      <c r="H222" s="67" t="str">
        <f>IF(入力シート!I223="","",入力シート!I223)</f>
        <v/>
      </c>
      <c r="I222" s="63" t="str">
        <f>IF(入力シート!J223="","",入力シート!J223)</f>
        <v/>
      </c>
      <c r="J222" s="67" t="str">
        <f>IF(入力シート!K223="","",入力シート!K223)</f>
        <v/>
      </c>
      <c r="K222" s="63" t="str">
        <f>IF(入力シート!L223="","",IF(入力シート!L223="該当",1,0))</f>
        <v/>
      </c>
      <c r="L222" s="63" t="str">
        <f>IF(入力シート!M223="","",IF(入力シート!M223="被扶養者",1,0))</f>
        <v/>
      </c>
      <c r="M222" s="63" t="str">
        <f>IF(入力シート!N223="","",入力シート!N223)</f>
        <v/>
      </c>
      <c r="N222" s="70" t="str">
        <f>IF(入力シート!O223="","",入力シート!O223)</f>
        <v/>
      </c>
      <c r="O222" s="73" t="str">
        <f t="shared" si="33"/>
        <v/>
      </c>
      <c r="P222" s="77" t="str">
        <f t="shared" si="34"/>
        <v/>
      </c>
      <c r="Q222" s="77" t="str">
        <f t="shared" si="35"/>
        <v/>
      </c>
      <c r="R222" s="77" t="str">
        <f t="shared" si="36"/>
        <v/>
      </c>
      <c r="S222" s="77" t="str">
        <f t="shared" si="37"/>
        <v/>
      </c>
      <c r="T222" s="77" t="str">
        <f t="shared" si="38"/>
        <v/>
      </c>
      <c r="U222" s="77" t="str">
        <f t="shared" si="39"/>
        <v/>
      </c>
      <c r="V222" s="77" t="str">
        <f t="shared" si="40"/>
        <v/>
      </c>
      <c r="W222" s="77" t="str">
        <f t="shared" si="41"/>
        <v/>
      </c>
      <c r="X222" s="77" t="str">
        <f t="shared" si="42"/>
        <v/>
      </c>
      <c r="Y222" s="80" t="str">
        <f t="shared" si="43"/>
        <v/>
      </c>
    </row>
    <row r="223" spans="1:25">
      <c r="A223" s="52">
        <v>221</v>
      </c>
      <c r="B223" s="60" t="str">
        <f>IF(入力シート!C224="","",入力シート!C224)</f>
        <v/>
      </c>
      <c r="C223" s="63" t="str">
        <f>IF(入力シート!D224="","",入力シート!D224)</f>
        <v/>
      </c>
      <c r="D223" s="63" t="str">
        <f>IF(入力シート!E224="","",IF(入力シート!E224="○",1,0))</f>
        <v/>
      </c>
      <c r="E223" s="63" t="str">
        <f>IF(入力シート!F224="","",入力シート!F224)</f>
        <v/>
      </c>
      <c r="F223" s="63" t="str">
        <f>IF(入力シート!G224="","",入力シート!G224)</f>
        <v/>
      </c>
      <c r="G223" s="67" t="str">
        <f>IF(入力シート!H224="","",入力シート!H224)</f>
        <v/>
      </c>
      <c r="H223" s="67" t="str">
        <f>IF(入力シート!I224="","",入力シート!I224)</f>
        <v/>
      </c>
      <c r="I223" s="63" t="str">
        <f>IF(入力シート!J224="","",入力シート!J224)</f>
        <v/>
      </c>
      <c r="J223" s="67" t="str">
        <f>IF(入力シート!K224="","",入力シート!K224)</f>
        <v/>
      </c>
      <c r="K223" s="63" t="str">
        <f>IF(入力シート!L224="","",IF(入力シート!L224="該当",1,0))</f>
        <v/>
      </c>
      <c r="L223" s="63" t="str">
        <f>IF(入力シート!M224="","",IF(入力シート!M224="被扶養者",1,0))</f>
        <v/>
      </c>
      <c r="M223" s="63" t="str">
        <f>IF(入力シート!N224="","",入力シート!N224)</f>
        <v/>
      </c>
      <c r="N223" s="70" t="str">
        <f>IF(入力シート!O224="","",入力シート!O224)</f>
        <v/>
      </c>
      <c r="O223" s="73" t="str">
        <f t="shared" si="33"/>
        <v/>
      </c>
      <c r="P223" s="77" t="str">
        <f t="shared" si="34"/>
        <v/>
      </c>
      <c r="Q223" s="77" t="str">
        <f t="shared" si="35"/>
        <v/>
      </c>
      <c r="R223" s="77" t="str">
        <f t="shared" si="36"/>
        <v/>
      </c>
      <c r="S223" s="77" t="str">
        <f t="shared" si="37"/>
        <v/>
      </c>
      <c r="T223" s="77" t="str">
        <f t="shared" si="38"/>
        <v/>
      </c>
      <c r="U223" s="77" t="str">
        <f t="shared" si="39"/>
        <v/>
      </c>
      <c r="V223" s="77" t="str">
        <f t="shared" si="40"/>
        <v/>
      </c>
      <c r="W223" s="77" t="str">
        <f t="shared" si="41"/>
        <v/>
      </c>
      <c r="X223" s="77" t="str">
        <f t="shared" si="42"/>
        <v/>
      </c>
      <c r="Y223" s="80" t="str">
        <f t="shared" si="43"/>
        <v/>
      </c>
    </row>
    <row r="224" spans="1:25">
      <c r="A224" s="52">
        <v>222</v>
      </c>
      <c r="B224" s="60" t="str">
        <f>IF(入力シート!C225="","",入力シート!C225)</f>
        <v/>
      </c>
      <c r="C224" s="63" t="str">
        <f>IF(入力シート!D225="","",入力シート!D225)</f>
        <v/>
      </c>
      <c r="D224" s="63" t="str">
        <f>IF(入力シート!E225="","",IF(入力シート!E225="○",1,0))</f>
        <v/>
      </c>
      <c r="E224" s="63" t="str">
        <f>IF(入力シート!F225="","",入力シート!F225)</f>
        <v/>
      </c>
      <c r="F224" s="63" t="str">
        <f>IF(入力シート!G225="","",入力シート!G225)</f>
        <v/>
      </c>
      <c r="G224" s="67" t="str">
        <f>IF(入力シート!H225="","",入力シート!H225)</f>
        <v/>
      </c>
      <c r="H224" s="67" t="str">
        <f>IF(入力シート!I225="","",入力シート!I225)</f>
        <v/>
      </c>
      <c r="I224" s="63" t="str">
        <f>IF(入力シート!J225="","",入力シート!J225)</f>
        <v/>
      </c>
      <c r="J224" s="67" t="str">
        <f>IF(入力シート!K225="","",入力シート!K225)</f>
        <v/>
      </c>
      <c r="K224" s="63" t="str">
        <f>IF(入力シート!L225="","",IF(入力シート!L225="該当",1,0))</f>
        <v/>
      </c>
      <c r="L224" s="63" t="str">
        <f>IF(入力シート!M225="","",IF(入力シート!M225="被扶養者",1,0))</f>
        <v/>
      </c>
      <c r="M224" s="63" t="str">
        <f>IF(入力シート!N225="","",入力シート!N225)</f>
        <v/>
      </c>
      <c r="N224" s="70" t="str">
        <f>IF(入力シート!O225="","",入力シート!O225)</f>
        <v/>
      </c>
      <c r="O224" s="73" t="str">
        <f t="shared" si="33"/>
        <v/>
      </c>
      <c r="P224" s="77" t="str">
        <f t="shared" si="34"/>
        <v/>
      </c>
      <c r="Q224" s="77" t="str">
        <f t="shared" si="35"/>
        <v/>
      </c>
      <c r="R224" s="77" t="str">
        <f t="shared" si="36"/>
        <v/>
      </c>
      <c r="S224" s="77" t="str">
        <f t="shared" si="37"/>
        <v/>
      </c>
      <c r="T224" s="77" t="str">
        <f t="shared" si="38"/>
        <v/>
      </c>
      <c r="U224" s="77" t="str">
        <f t="shared" si="39"/>
        <v/>
      </c>
      <c r="V224" s="77" t="str">
        <f t="shared" si="40"/>
        <v/>
      </c>
      <c r="W224" s="77" t="str">
        <f t="shared" si="41"/>
        <v/>
      </c>
      <c r="X224" s="77" t="str">
        <f t="shared" si="42"/>
        <v/>
      </c>
      <c r="Y224" s="80" t="str">
        <f t="shared" si="43"/>
        <v/>
      </c>
    </row>
    <row r="225" spans="1:25">
      <c r="A225" s="52">
        <v>223</v>
      </c>
      <c r="B225" s="60" t="str">
        <f>IF(入力シート!C226="","",入力シート!C226)</f>
        <v/>
      </c>
      <c r="C225" s="63" t="str">
        <f>IF(入力シート!D226="","",入力シート!D226)</f>
        <v/>
      </c>
      <c r="D225" s="63" t="str">
        <f>IF(入力シート!E226="","",IF(入力シート!E226="○",1,0))</f>
        <v/>
      </c>
      <c r="E225" s="63" t="str">
        <f>IF(入力シート!F226="","",入力シート!F226)</f>
        <v/>
      </c>
      <c r="F225" s="63" t="str">
        <f>IF(入力シート!G226="","",入力シート!G226)</f>
        <v/>
      </c>
      <c r="G225" s="67" t="str">
        <f>IF(入力シート!H226="","",入力シート!H226)</f>
        <v/>
      </c>
      <c r="H225" s="67" t="str">
        <f>IF(入力シート!I226="","",入力シート!I226)</f>
        <v/>
      </c>
      <c r="I225" s="63" t="str">
        <f>IF(入力シート!J226="","",入力シート!J226)</f>
        <v/>
      </c>
      <c r="J225" s="67" t="str">
        <f>IF(入力シート!K226="","",入力シート!K226)</f>
        <v/>
      </c>
      <c r="K225" s="63" t="str">
        <f>IF(入力シート!L226="","",IF(入力シート!L226="該当",1,0))</f>
        <v/>
      </c>
      <c r="L225" s="63" t="str">
        <f>IF(入力シート!M226="","",IF(入力シート!M226="被扶養者",1,0))</f>
        <v/>
      </c>
      <c r="M225" s="63" t="str">
        <f>IF(入力シート!N226="","",入力シート!N226)</f>
        <v/>
      </c>
      <c r="N225" s="70" t="str">
        <f>IF(入力シート!O226="","",入力シート!O226)</f>
        <v/>
      </c>
      <c r="O225" s="73" t="str">
        <f t="shared" si="33"/>
        <v/>
      </c>
      <c r="P225" s="77" t="str">
        <f t="shared" si="34"/>
        <v/>
      </c>
      <c r="Q225" s="77" t="str">
        <f t="shared" si="35"/>
        <v/>
      </c>
      <c r="R225" s="77" t="str">
        <f t="shared" si="36"/>
        <v/>
      </c>
      <c r="S225" s="77" t="str">
        <f t="shared" si="37"/>
        <v/>
      </c>
      <c r="T225" s="77" t="str">
        <f t="shared" si="38"/>
        <v/>
      </c>
      <c r="U225" s="77" t="str">
        <f t="shared" si="39"/>
        <v/>
      </c>
      <c r="V225" s="77" t="str">
        <f t="shared" si="40"/>
        <v/>
      </c>
      <c r="W225" s="77" t="str">
        <f t="shared" si="41"/>
        <v/>
      </c>
      <c r="X225" s="77" t="str">
        <f t="shared" si="42"/>
        <v/>
      </c>
      <c r="Y225" s="80" t="str">
        <f t="shared" si="43"/>
        <v/>
      </c>
    </row>
    <row r="226" spans="1:25">
      <c r="A226" s="52">
        <v>224</v>
      </c>
      <c r="B226" s="60" t="str">
        <f>IF(入力シート!C227="","",入力シート!C227)</f>
        <v/>
      </c>
      <c r="C226" s="63" t="str">
        <f>IF(入力シート!D227="","",入力シート!D227)</f>
        <v/>
      </c>
      <c r="D226" s="63" t="str">
        <f>IF(入力シート!E227="","",IF(入力シート!E227="○",1,0))</f>
        <v/>
      </c>
      <c r="E226" s="63" t="str">
        <f>IF(入力シート!F227="","",入力シート!F227)</f>
        <v/>
      </c>
      <c r="F226" s="63" t="str">
        <f>IF(入力シート!G227="","",入力シート!G227)</f>
        <v/>
      </c>
      <c r="G226" s="67" t="str">
        <f>IF(入力シート!H227="","",入力シート!H227)</f>
        <v/>
      </c>
      <c r="H226" s="67" t="str">
        <f>IF(入力シート!I227="","",入力シート!I227)</f>
        <v/>
      </c>
      <c r="I226" s="63" t="str">
        <f>IF(入力シート!J227="","",入力シート!J227)</f>
        <v/>
      </c>
      <c r="J226" s="67" t="str">
        <f>IF(入力シート!K227="","",入力シート!K227)</f>
        <v/>
      </c>
      <c r="K226" s="63" t="str">
        <f>IF(入力シート!L227="","",IF(入力シート!L227="該当",1,0))</f>
        <v/>
      </c>
      <c r="L226" s="63" t="str">
        <f>IF(入力シート!M227="","",IF(入力シート!M227="被扶養者",1,0))</f>
        <v/>
      </c>
      <c r="M226" s="63" t="str">
        <f>IF(入力シート!N227="","",入力シート!N227)</f>
        <v/>
      </c>
      <c r="N226" s="70" t="str">
        <f>IF(入力シート!O227="","",入力シート!O227)</f>
        <v/>
      </c>
      <c r="O226" s="73" t="str">
        <f t="shared" si="33"/>
        <v/>
      </c>
      <c r="P226" s="77" t="str">
        <f t="shared" si="34"/>
        <v/>
      </c>
      <c r="Q226" s="77" t="str">
        <f t="shared" si="35"/>
        <v/>
      </c>
      <c r="R226" s="77" t="str">
        <f t="shared" si="36"/>
        <v/>
      </c>
      <c r="S226" s="77" t="str">
        <f t="shared" si="37"/>
        <v/>
      </c>
      <c r="T226" s="77" t="str">
        <f t="shared" si="38"/>
        <v/>
      </c>
      <c r="U226" s="77" t="str">
        <f t="shared" si="39"/>
        <v/>
      </c>
      <c r="V226" s="77" t="str">
        <f t="shared" si="40"/>
        <v/>
      </c>
      <c r="W226" s="77" t="str">
        <f t="shared" si="41"/>
        <v/>
      </c>
      <c r="X226" s="77" t="str">
        <f t="shared" si="42"/>
        <v/>
      </c>
      <c r="Y226" s="80" t="str">
        <f t="shared" si="43"/>
        <v/>
      </c>
    </row>
    <row r="227" spans="1:25">
      <c r="A227" s="52">
        <v>225</v>
      </c>
      <c r="B227" s="60" t="str">
        <f>IF(入力シート!C228="","",入力シート!C228)</f>
        <v/>
      </c>
      <c r="C227" s="63" t="str">
        <f>IF(入力シート!D228="","",入力シート!D228)</f>
        <v/>
      </c>
      <c r="D227" s="63" t="str">
        <f>IF(入力シート!E228="","",IF(入力シート!E228="○",1,0))</f>
        <v/>
      </c>
      <c r="E227" s="63" t="str">
        <f>IF(入力シート!F228="","",入力シート!F228)</f>
        <v/>
      </c>
      <c r="F227" s="63" t="str">
        <f>IF(入力シート!G228="","",入力シート!G228)</f>
        <v/>
      </c>
      <c r="G227" s="67" t="str">
        <f>IF(入力シート!H228="","",入力シート!H228)</f>
        <v/>
      </c>
      <c r="H227" s="67" t="str">
        <f>IF(入力シート!I228="","",入力シート!I228)</f>
        <v/>
      </c>
      <c r="I227" s="63" t="str">
        <f>IF(入力シート!J228="","",入力シート!J228)</f>
        <v/>
      </c>
      <c r="J227" s="67" t="str">
        <f>IF(入力シート!K228="","",入力シート!K228)</f>
        <v/>
      </c>
      <c r="K227" s="63" t="str">
        <f>IF(入力シート!L228="","",IF(入力シート!L228="該当",1,0))</f>
        <v/>
      </c>
      <c r="L227" s="63" t="str">
        <f>IF(入力シート!M228="","",IF(入力シート!M228="被扶養者",1,0))</f>
        <v/>
      </c>
      <c r="M227" s="63" t="str">
        <f>IF(入力シート!N228="","",入力シート!N228)</f>
        <v/>
      </c>
      <c r="N227" s="70" t="str">
        <f>IF(入力シート!O228="","",入力シート!O228)</f>
        <v/>
      </c>
      <c r="O227" s="73" t="str">
        <f t="shared" si="33"/>
        <v/>
      </c>
      <c r="P227" s="77" t="str">
        <f t="shared" si="34"/>
        <v/>
      </c>
      <c r="Q227" s="77" t="str">
        <f t="shared" si="35"/>
        <v/>
      </c>
      <c r="R227" s="77" t="str">
        <f t="shared" si="36"/>
        <v/>
      </c>
      <c r="S227" s="77" t="str">
        <f t="shared" si="37"/>
        <v/>
      </c>
      <c r="T227" s="77" t="str">
        <f t="shared" si="38"/>
        <v/>
      </c>
      <c r="U227" s="77" t="str">
        <f t="shared" si="39"/>
        <v/>
      </c>
      <c r="V227" s="77" t="str">
        <f t="shared" si="40"/>
        <v/>
      </c>
      <c r="W227" s="77" t="str">
        <f t="shared" si="41"/>
        <v/>
      </c>
      <c r="X227" s="77" t="str">
        <f t="shared" si="42"/>
        <v/>
      </c>
      <c r="Y227" s="80" t="str">
        <f t="shared" si="43"/>
        <v/>
      </c>
    </row>
    <row r="228" spans="1:25">
      <c r="A228" s="52">
        <v>226</v>
      </c>
      <c r="B228" s="60" t="str">
        <f>IF(入力シート!C229="","",入力シート!C229)</f>
        <v/>
      </c>
      <c r="C228" s="63" t="str">
        <f>IF(入力シート!D229="","",入力シート!D229)</f>
        <v/>
      </c>
      <c r="D228" s="63" t="str">
        <f>IF(入力シート!E229="","",IF(入力シート!E229="○",1,0))</f>
        <v/>
      </c>
      <c r="E228" s="63" t="str">
        <f>IF(入力シート!F229="","",入力シート!F229)</f>
        <v/>
      </c>
      <c r="F228" s="63" t="str">
        <f>IF(入力シート!G229="","",入力シート!G229)</f>
        <v/>
      </c>
      <c r="G228" s="67" t="str">
        <f>IF(入力シート!H229="","",入力シート!H229)</f>
        <v/>
      </c>
      <c r="H228" s="67" t="str">
        <f>IF(入力シート!I229="","",入力シート!I229)</f>
        <v/>
      </c>
      <c r="I228" s="63" t="str">
        <f>IF(入力シート!J229="","",入力シート!J229)</f>
        <v/>
      </c>
      <c r="J228" s="67" t="str">
        <f>IF(入力シート!K229="","",入力シート!K229)</f>
        <v/>
      </c>
      <c r="K228" s="63" t="str">
        <f>IF(入力シート!L229="","",IF(入力シート!L229="該当",1,0))</f>
        <v/>
      </c>
      <c r="L228" s="63" t="str">
        <f>IF(入力シート!M229="","",IF(入力シート!M229="被扶養者",1,0))</f>
        <v/>
      </c>
      <c r="M228" s="63" t="str">
        <f>IF(入力シート!N229="","",入力シート!N229)</f>
        <v/>
      </c>
      <c r="N228" s="70" t="str">
        <f>IF(入力シート!O229="","",入力シート!O229)</f>
        <v/>
      </c>
      <c r="O228" s="73" t="str">
        <f t="shared" si="33"/>
        <v/>
      </c>
      <c r="P228" s="77" t="str">
        <f t="shared" si="34"/>
        <v/>
      </c>
      <c r="Q228" s="77" t="str">
        <f t="shared" si="35"/>
        <v/>
      </c>
      <c r="R228" s="77" t="str">
        <f t="shared" si="36"/>
        <v/>
      </c>
      <c r="S228" s="77" t="str">
        <f t="shared" si="37"/>
        <v/>
      </c>
      <c r="T228" s="77" t="str">
        <f t="shared" si="38"/>
        <v/>
      </c>
      <c r="U228" s="77" t="str">
        <f t="shared" si="39"/>
        <v/>
      </c>
      <c r="V228" s="77" t="str">
        <f t="shared" si="40"/>
        <v/>
      </c>
      <c r="W228" s="77" t="str">
        <f t="shared" si="41"/>
        <v/>
      </c>
      <c r="X228" s="77" t="str">
        <f t="shared" si="42"/>
        <v/>
      </c>
      <c r="Y228" s="80" t="str">
        <f t="shared" si="43"/>
        <v/>
      </c>
    </row>
    <row r="229" spans="1:25">
      <c r="A229" s="52">
        <v>227</v>
      </c>
      <c r="B229" s="60" t="str">
        <f>IF(入力シート!C230="","",入力シート!C230)</f>
        <v/>
      </c>
      <c r="C229" s="63" t="str">
        <f>IF(入力シート!D230="","",入力シート!D230)</f>
        <v/>
      </c>
      <c r="D229" s="63" t="str">
        <f>IF(入力シート!E230="","",IF(入力シート!E230="○",1,0))</f>
        <v/>
      </c>
      <c r="E229" s="63" t="str">
        <f>IF(入力シート!F230="","",入力シート!F230)</f>
        <v/>
      </c>
      <c r="F229" s="63" t="str">
        <f>IF(入力シート!G230="","",入力シート!G230)</f>
        <v/>
      </c>
      <c r="G229" s="67" t="str">
        <f>IF(入力シート!H230="","",入力シート!H230)</f>
        <v/>
      </c>
      <c r="H229" s="67" t="str">
        <f>IF(入力シート!I230="","",入力シート!I230)</f>
        <v/>
      </c>
      <c r="I229" s="63" t="str">
        <f>IF(入力シート!J230="","",入力シート!J230)</f>
        <v/>
      </c>
      <c r="J229" s="67" t="str">
        <f>IF(入力シート!K230="","",入力シート!K230)</f>
        <v/>
      </c>
      <c r="K229" s="63" t="str">
        <f>IF(入力シート!L230="","",IF(入力シート!L230="該当",1,0))</f>
        <v/>
      </c>
      <c r="L229" s="63" t="str">
        <f>IF(入力シート!M230="","",IF(入力シート!M230="被扶養者",1,0))</f>
        <v/>
      </c>
      <c r="M229" s="63" t="str">
        <f>IF(入力シート!N230="","",入力シート!N230)</f>
        <v/>
      </c>
      <c r="N229" s="70" t="str">
        <f>IF(入力シート!O230="","",入力シート!O230)</f>
        <v/>
      </c>
      <c r="O229" s="73" t="str">
        <f t="shared" si="33"/>
        <v/>
      </c>
      <c r="P229" s="77" t="str">
        <f t="shared" si="34"/>
        <v/>
      </c>
      <c r="Q229" s="77" t="str">
        <f t="shared" si="35"/>
        <v/>
      </c>
      <c r="R229" s="77" t="str">
        <f t="shared" si="36"/>
        <v/>
      </c>
      <c r="S229" s="77" t="str">
        <f t="shared" si="37"/>
        <v/>
      </c>
      <c r="T229" s="77" t="str">
        <f t="shared" si="38"/>
        <v/>
      </c>
      <c r="U229" s="77" t="str">
        <f t="shared" si="39"/>
        <v/>
      </c>
      <c r="V229" s="77" t="str">
        <f t="shared" si="40"/>
        <v/>
      </c>
      <c r="W229" s="77" t="str">
        <f t="shared" si="41"/>
        <v/>
      </c>
      <c r="X229" s="77" t="str">
        <f t="shared" si="42"/>
        <v/>
      </c>
      <c r="Y229" s="80" t="str">
        <f t="shared" si="43"/>
        <v/>
      </c>
    </row>
    <row r="230" spans="1:25">
      <c r="A230" s="52">
        <v>228</v>
      </c>
      <c r="B230" s="60" t="str">
        <f>IF(入力シート!C231="","",入力シート!C231)</f>
        <v/>
      </c>
      <c r="C230" s="63" t="str">
        <f>IF(入力シート!D231="","",入力シート!D231)</f>
        <v/>
      </c>
      <c r="D230" s="63" t="str">
        <f>IF(入力シート!E231="","",IF(入力シート!E231="○",1,0))</f>
        <v/>
      </c>
      <c r="E230" s="63" t="str">
        <f>IF(入力シート!F231="","",入力シート!F231)</f>
        <v/>
      </c>
      <c r="F230" s="63" t="str">
        <f>IF(入力シート!G231="","",入力シート!G231)</f>
        <v/>
      </c>
      <c r="G230" s="67" t="str">
        <f>IF(入力シート!H231="","",入力シート!H231)</f>
        <v/>
      </c>
      <c r="H230" s="67" t="str">
        <f>IF(入力シート!I231="","",入力シート!I231)</f>
        <v/>
      </c>
      <c r="I230" s="63" t="str">
        <f>IF(入力シート!J231="","",入力シート!J231)</f>
        <v/>
      </c>
      <c r="J230" s="67" t="str">
        <f>IF(入力シート!K231="","",入力シート!K231)</f>
        <v/>
      </c>
      <c r="K230" s="63" t="str">
        <f>IF(入力シート!L231="","",IF(入力シート!L231="該当",1,0))</f>
        <v/>
      </c>
      <c r="L230" s="63" t="str">
        <f>IF(入力シート!M231="","",IF(入力シート!M231="被扶養者",1,0))</f>
        <v/>
      </c>
      <c r="M230" s="63" t="str">
        <f>IF(入力シート!N231="","",入力シート!N231)</f>
        <v/>
      </c>
      <c r="N230" s="70" t="str">
        <f>IF(入力シート!O231="","",入力シート!O231)</f>
        <v/>
      </c>
      <c r="O230" s="73" t="str">
        <f t="shared" si="33"/>
        <v/>
      </c>
      <c r="P230" s="77" t="str">
        <f t="shared" si="34"/>
        <v/>
      </c>
      <c r="Q230" s="77" t="str">
        <f t="shared" si="35"/>
        <v/>
      </c>
      <c r="R230" s="77" t="str">
        <f t="shared" si="36"/>
        <v/>
      </c>
      <c r="S230" s="77" t="str">
        <f t="shared" si="37"/>
        <v/>
      </c>
      <c r="T230" s="77" t="str">
        <f t="shared" si="38"/>
        <v/>
      </c>
      <c r="U230" s="77" t="str">
        <f t="shared" si="39"/>
        <v/>
      </c>
      <c r="V230" s="77" t="str">
        <f t="shared" si="40"/>
        <v/>
      </c>
      <c r="W230" s="77" t="str">
        <f t="shared" si="41"/>
        <v/>
      </c>
      <c r="X230" s="77" t="str">
        <f t="shared" si="42"/>
        <v/>
      </c>
      <c r="Y230" s="80" t="str">
        <f t="shared" si="43"/>
        <v/>
      </c>
    </row>
    <row r="231" spans="1:25">
      <c r="A231" s="52">
        <v>229</v>
      </c>
      <c r="B231" s="60" t="str">
        <f>IF(入力シート!C232="","",入力シート!C232)</f>
        <v/>
      </c>
      <c r="C231" s="63" t="str">
        <f>IF(入力シート!D232="","",入力シート!D232)</f>
        <v/>
      </c>
      <c r="D231" s="63" t="str">
        <f>IF(入力シート!E232="","",IF(入力シート!E232="○",1,0))</f>
        <v/>
      </c>
      <c r="E231" s="63" t="str">
        <f>IF(入力シート!F232="","",入力シート!F232)</f>
        <v/>
      </c>
      <c r="F231" s="63" t="str">
        <f>IF(入力シート!G232="","",入力シート!G232)</f>
        <v/>
      </c>
      <c r="G231" s="67" t="str">
        <f>IF(入力シート!H232="","",入力シート!H232)</f>
        <v/>
      </c>
      <c r="H231" s="67" t="str">
        <f>IF(入力シート!I232="","",入力シート!I232)</f>
        <v/>
      </c>
      <c r="I231" s="63" t="str">
        <f>IF(入力シート!J232="","",入力シート!J232)</f>
        <v/>
      </c>
      <c r="J231" s="67" t="str">
        <f>IF(入力シート!K232="","",入力シート!K232)</f>
        <v/>
      </c>
      <c r="K231" s="63" t="str">
        <f>IF(入力シート!L232="","",IF(入力シート!L232="該当",1,0))</f>
        <v/>
      </c>
      <c r="L231" s="63" t="str">
        <f>IF(入力シート!M232="","",IF(入力シート!M232="被扶養者",1,0))</f>
        <v/>
      </c>
      <c r="M231" s="63" t="str">
        <f>IF(入力シート!N232="","",入力シート!N232)</f>
        <v/>
      </c>
      <c r="N231" s="70" t="str">
        <f>IF(入力シート!O232="","",入力シート!O232)</f>
        <v/>
      </c>
      <c r="O231" s="73" t="str">
        <f t="shared" si="33"/>
        <v/>
      </c>
      <c r="P231" s="77" t="str">
        <f t="shared" si="34"/>
        <v/>
      </c>
      <c r="Q231" s="77" t="str">
        <f t="shared" si="35"/>
        <v/>
      </c>
      <c r="R231" s="77" t="str">
        <f t="shared" si="36"/>
        <v/>
      </c>
      <c r="S231" s="77" t="str">
        <f t="shared" si="37"/>
        <v/>
      </c>
      <c r="T231" s="77" t="str">
        <f t="shared" si="38"/>
        <v/>
      </c>
      <c r="U231" s="77" t="str">
        <f t="shared" si="39"/>
        <v/>
      </c>
      <c r="V231" s="77" t="str">
        <f t="shared" si="40"/>
        <v/>
      </c>
      <c r="W231" s="77" t="str">
        <f t="shared" si="41"/>
        <v/>
      </c>
      <c r="X231" s="77" t="str">
        <f t="shared" si="42"/>
        <v/>
      </c>
      <c r="Y231" s="80" t="str">
        <f t="shared" si="43"/>
        <v/>
      </c>
    </row>
    <row r="232" spans="1:25">
      <c r="A232" s="52">
        <v>230</v>
      </c>
      <c r="B232" s="60" t="str">
        <f>IF(入力シート!C233="","",入力シート!C233)</f>
        <v/>
      </c>
      <c r="C232" s="63" t="str">
        <f>IF(入力シート!D233="","",入力シート!D233)</f>
        <v/>
      </c>
      <c r="D232" s="63" t="str">
        <f>IF(入力シート!E233="","",IF(入力シート!E233="○",1,0))</f>
        <v/>
      </c>
      <c r="E232" s="63" t="str">
        <f>IF(入力シート!F233="","",入力シート!F233)</f>
        <v/>
      </c>
      <c r="F232" s="63" t="str">
        <f>IF(入力シート!G233="","",入力シート!G233)</f>
        <v/>
      </c>
      <c r="G232" s="67" t="str">
        <f>IF(入力シート!H233="","",入力シート!H233)</f>
        <v/>
      </c>
      <c r="H232" s="67" t="str">
        <f>IF(入力シート!I233="","",入力シート!I233)</f>
        <v/>
      </c>
      <c r="I232" s="63" t="str">
        <f>IF(入力シート!J233="","",入力シート!J233)</f>
        <v/>
      </c>
      <c r="J232" s="67" t="str">
        <f>IF(入力シート!K233="","",入力シート!K233)</f>
        <v/>
      </c>
      <c r="K232" s="63" t="str">
        <f>IF(入力シート!L233="","",IF(入力シート!L233="該当",1,0))</f>
        <v/>
      </c>
      <c r="L232" s="63" t="str">
        <f>IF(入力シート!M233="","",IF(入力シート!M233="被扶養者",1,0))</f>
        <v/>
      </c>
      <c r="M232" s="63" t="str">
        <f>IF(入力シート!N233="","",入力シート!N233)</f>
        <v/>
      </c>
      <c r="N232" s="70" t="str">
        <f>IF(入力シート!O233="","",入力シート!O233)</f>
        <v/>
      </c>
      <c r="O232" s="73" t="str">
        <f t="shared" si="33"/>
        <v/>
      </c>
      <c r="P232" s="77" t="str">
        <f t="shared" si="34"/>
        <v/>
      </c>
      <c r="Q232" s="77" t="str">
        <f t="shared" si="35"/>
        <v/>
      </c>
      <c r="R232" s="77" t="str">
        <f t="shared" si="36"/>
        <v/>
      </c>
      <c r="S232" s="77" t="str">
        <f t="shared" si="37"/>
        <v/>
      </c>
      <c r="T232" s="77" t="str">
        <f t="shared" si="38"/>
        <v/>
      </c>
      <c r="U232" s="77" t="str">
        <f t="shared" si="39"/>
        <v/>
      </c>
      <c r="V232" s="77" t="str">
        <f t="shared" si="40"/>
        <v/>
      </c>
      <c r="W232" s="77" t="str">
        <f t="shared" si="41"/>
        <v/>
      </c>
      <c r="X232" s="77" t="str">
        <f t="shared" si="42"/>
        <v/>
      </c>
      <c r="Y232" s="80" t="str">
        <f t="shared" si="43"/>
        <v/>
      </c>
    </row>
    <row r="233" spans="1:25">
      <c r="A233" s="52">
        <v>231</v>
      </c>
      <c r="B233" s="60" t="str">
        <f>IF(入力シート!C234="","",入力シート!C234)</f>
        <v/>
      </c>
      <c r="C233" s="63" t="str">
        <f>IF(入力シート!D234="","",入力シート!D234)</f>
        <v/>
      </c>
      <c r="D233" s="63" t="str">
        <f>IF(入力シート!E234="","",IF(入力シート!E234="○",1,0))</f>
        <v/>
      </c>
      <c r="E233" s="63" t="str">
        <f>IF(入力シート!F234="","",入力シート!F234)</f>
        <v/>
      </c>
      <c r="F233" s="63" t="str">
        <f>IF(入力シート!G234="","",入力シート!G234)</f>
        <v/>
      </c>
      <c r="G233" s="67" t="str">
        <f>IF(入力シート!H234="","",入力シート!H234)</f>
        <v/>
      </c>
      <c r="H233" s="67" t="str">
        <f>IF(入力シート!I234="","",入力シート!I234)</f>
        <v/>
      </c>
      <c r="I233" s="63" t="str">
        <f>IF(入力シート!J234="","",入力シート!J234)</f>
        <v/>
      </c>
      <c r="J233" s="67" t="str">
        <f>IF(入力シート!K234="","",入力シート!K234)</f>
        <v/>
      </c>
      <c r="K233" s="63" t="str">
        <f>IF(入力シート!L234="","",IF(入力シート!L234="該当",1,0))</f>
        <v/>
      </c>
      <c r="L233" s="63" t="str">
        <f>IF(入力シート!M234="","",IF(入力シート!M234="被扶養者",1,0))</f>
        <v/>
      </c>
      <c r="M233" s="63" t="str">
        <f>IF(入力シート!N234="","",入力シート!N234)</f>
        <v/>
      </c>
      <c r="N233" s="70" t="str">
        <f>IF(入力シート!O234="","",入力シート!O234)</f>
        <v/>
      </c>
      <c r="O233" s="73" t="str">
        <f t="shared" si="33"/>
        <v/>
      </c>
      <c r="P233" s="77" t="str">
        <f t="shared" si="34"/>
        <v/>
      </c>
      <c r="Q233" s="77" t="str">
        <f t="shared" si="35"/>
        <v/>
      </c>
      <c r="R233" s="77" t="str">
        <f t="shared" si="36"/>
        <v/>
      </c>
      <c r="S233" s="77" t="str">
        <f t="shared" si="37"/>
        <v/>
      </c>
      <c r="T233" s="77" t="str">
        <f t="shared" si="38"/>
        <v/>
      </c>
      <c r="U233" s="77" t="str">
        <f t="shared" si="39"/>
        <v/>
      </c>
      <c r="V233" s="77" t="str">
        <f t="shared" si="40"/>
        <v/>
      </c>
      <c r="W233" s="77" t="str">
        <f t="shared" si="41"/>
        <v/>
      </c>
      <c r="X233" s="77" t="str">
        <f t="shared" si="42"/>
        <v/>
      </c>
      <c r="Y233" s="80" t="str">
        <f t="shared" si="43"/>
        <v/>
      </c>
    </row>
    <row r="234" spans="1:25">
      <c r="A234" s="52">
        <v>232</v>
      </c>
      <c r="B234" s="60" t="str">
        <f>IF(入力シート!C235="","",入力シート!C235)</f>
        <v/>
      </c>
      <c r="C234" s="63" t="str">
        <f>IF(入力シート!D235="","",入力シート!D235)</f>
        <v/>
      </c>
      <c r="D234" s="63" t="str">
        <f>IF(入力シート!E235="","",IF(入力シート!E235="○",1,0))</f>
        <v/>
      </c>
      <c r="E234" s="63" t="str">
        <f>IF(入力シート!F235="","",入力シート!F235)</f>
        <v/>
      </c>
      <c r="F234" s="63" t="str">
        <f>IF(入力シート!G235="","",入力シート!G235)</f>
        <v/>
      </c>
      <c r="G234" s="67" t="str">
        <f>IF(入力シート!H235="","",入力シート!H235)</f>
        <v/>
      </c>
      <c r="H234" s="67" t="str">
        <f>IF(入力シート!I235="","",入力シート!I235)</f>
        <v/>
      </c>
      <c r="I234" s="63" t="str">
        <f>IF(入力シート!J235="","",入力シート!J235)</f>
        <v/>
      </c>
      <c r="J234" s="67" t="str">
        <f>IF(入力シート!K235="","",入力シート!K235)</f>
        <v/>
      </c>
      <c r="K234" s="63" t="str">
        <f>IF(入力シート!L235="","",IF(入力シート!L235="該当",1,0))</f>
        <v/>
      </c>
      <c r="L234" s="63" t="str">
        <f>IF(入力シート!M235="","",IF(入力シート!M235="被扶養者",1,0))</f>
        <v/>
      </c>
      <c r="M234" s="63" t="str">
        <f>IF(入力シート!N235="","",入力シート!N235)</f>
        <v/>
      </c>
      <c r="N234" s="70" t="str">
        <f>IF(入力シート!O235="","",入力シート!O235)</f>
        <v/>
      </c>
      <c r="O234" s="73" t="str">
        <f t="shared" si="33"/>
        <v/>
      </c>
      <c r="P234" s="77" t="str">
        <f t="shared" si="34"/>
        <v/>
      </c>
      <c r="Q234" s="77" t="str">
        <f t="shared" si="35"/>
        <v/>
      </c>
      <c r="R234" s="77" t="str">
        <f t="shared" si="36"/>
        <v/>
      </c>
      <c r="S234" s="77" t="str">
        <f t="shared" si="37"/>
        <v/>
      </c>
      <c r="T234" s="77" t="str">
        <f t="shared" si="38"/>
        <v/>
      </c>
      <c r="U234" s="77" t="str">
        <f t="shared" si="39"/>
        <v/>
      </c>
      <c r="V234" s="77" t="str">
        <f t="shared" si="40"/>
        <v/>
      </c>
      <c r="W234" s="77" t="str">
        <f t="shared" si="41"/>
        <v/>
      </c>
      <c r="X234" s="77" t="str">
        <f t="shared" si="42"/>
        <v/>
      </c>
      <c r="Y234" s="80" t="str">
        <f t="shared" si="43"/>
        <v/>
      </c>
    </row>
    <row r="235" spans="1:25">
      <c r="A235" s="52">
        <v>233</v>
      </c>
      <c r="B235" s="60" t="str">
        <f>IF(入力シート!C236="","",入力シート!C236)</f>
        <v/>
      </c>
      <c r="C235" s="63" t="str">
        <f>IF(入力シート!D236="","",入力シート!D236)</f>
        <v/>
      </c>
      <c r="D235" s="63" t="str">
        <f>IF(入力シート!E236="","",IF(入力シート!E236="○",1,0))</f>
        <v/>
      </c>
      <c r="E235" s="63" t="str">
        <f>IF(入力シート!F236="","",入力シート!F236)</f>
        <v/>
      </c>
      <c r="F235" s="63" t="str">
        <f>IF(入力シート!G236="","",入力シート!G236)</f>
        <v/>
      </c>
      <c r="G235" s="67" t="str">
        <f>IF(入力シート!H236="","",入力シート!H236)</f>
        <v/>
      </c>
      <c r="H235" s="67" t="str">
        <f>IF(入力シート!I236="","",入力シート!I236)</f>
        <v/>
      </c>
      <c r="I235" s="63" t="str">
        <f>IF(入力シート!J236="","",入力シート!J236)</f>
        <v/>
      </c>
      <c r="J235" s="67" t="str">
        <f>IF(入力シート!K236="","",入力シート!K236)</f>
        <v/>
      </c>
      <c r="K235" s="63" t="str">
        <f>IF(入力シート!L236="","",IF(入力シート!L236="該当",1,0))</f>
        <v/>
      </c>
      <c r="L235" s="63" t="str">
        <f>IF(入力シート!M236="","",IF(入力シート!M236="被扶養者",1,0))</f>
        <v/>
      </c>
      <c r="M235" s="63" t="str">
        <f>IF(入力シート!N236="","",入力シート!N236)</f>
        <v/>
      </c>
      <c r="N235" s="70" t="str">
        <f>IF(入力シート!O236="","",入力シート!O236)</f>
        <v/>
      </c>
      <c r="O235" s="73" t="str">
        <f t="shared" si="33"/>
        <v/>
      </c>
      <c r="P235" s="77" t="str">
        <f t="shared" si="34"/>
        <v/>
      </c>
      <c r="Q235" s="77" t="str">
        <f t="shared" si="35"/>
        <v/>
      </c>
      <c r="R235" s="77" t="str">
        <f t="shared" si="36"/>
        <v/>
      </c>
      <c r="S235" s="77" t="str">
        <f t="shared" si="37"/>
        <v/>
      </c>
      <c r="T235" s="77" t="str">
        <f t="shared" si="38"/>
        <v/>
      </c>
      <c r="U235" s="77" t="str">
        <f t="shared" si="39"/>
        <v/>
      </c>
      <c r="V235" s="77" t="str">
        <f t="shared" si="40"/>
        <v/>
      </c>
      <c r="W235" s="77" t="str">
        <f t="shared" si="41"/>
        <v/>
      </c>
      <c r="X235" s="77" t="str">
        <f t="shared" si="42"/>
        <v/>
      </c>
      <c r="Y235" s="80" t="str">
        <f t="shared" si="43"/>
        <v/>
      </c>
    </row>
    <row r="236" spans="1:25">
      <c r="A236" s="52">
        <v>234</v>
      </c>
      <c r="B236" s="60" t="str">
        <f>IF(入力シート!C237="","",入力シート!C237)</f>
        <v/>
      </c>
      <c r="C236" s="63" t="str">
        <f>IF(入力シート!D237="","",入力シート!D237)</f>
        <v/>
      </c>
      <c r="D236" s="63" t="str">
        <f>IF(入力シート!E237="","",IF(入力シート!E237="○",1,0))</f>
        <v/>
      </c>
      <c r="E236" s="63" t="str">
        <f>IF(入力シート!F237="","",入力シート!F237)</f>
        <v/>
      </c>
      <c r="F236" s="63" t="str">
        <f>IF(入力シート!G237="","",入力シート!G237)</f>
        <v/>
      </c>
      <c r="G236" s="67" t="str">
        <f>IF(入力シート!H237="","",入力シート!H237)</f>
        <v/>
      </c>
      <c r="H236" s="67" t="str">
        <f>IF(入力シート!I237="","",入力シート!I237)</f>
        <v/>
      </c>
      <c r="I236" s="63" t="str">
        <f>IF(入力シート!J237="","",入力シート!J237)</f>
        <v/>
      </c>
      <c r="J236" s="67" t="str">
        <f>IF(入力シート!K237="","",入力シート!K237)</f>
        <v/>
      </c>
      <c r="K236" s="63" t="str">
        <f>IF(入力シート!L237="","",IF(入力シート!L237="該当",1,0))</f>
        <v/>
      </c>
      <c r="L236" s="63" t="str">
        <f>IF(入力シート!M237="","",IF(入力シート!M237="被扶養者",1,0))</f>
        <v/>
      </c>
      <c r="M236" s="63" t="str">
        <f>IF(入力シート!N237="","",入力シート!N237)</f>
        <v/>
      </c>
      <c r="N236" s="70" t="str">
        <f>IF(入力シート!O237="","",入力シート!O237)</f>
        <v/>
      </c>
      <c r="O236" s="73" t="str">
        <f t="shared" si="33"/>
        <v/>
      </c>
      <c r="P236" s="77" t="str">
        <f t="shared" si="34"/>
        <v/>
      </c>
      <c r="Q236" s="77" t="str">
        <f t="shared" si="35"/>
        <v/>
      </c>
      <c r="R236" s="77" t="str">
        <f t="shared" si="36"/>
        <v/>
      </c>
      <c r="S236" s="77" t="str">
        <f t="shared" si="37"/>
        <v/>
      </c>
      <c r="T236" s="77" t="str">
        <f t="shared" si="38"/>
        <v/>
      </c>
      <c r="U236" s="77" t="str">
        <f t="shared" si="39"/>
        <v/>
      </c>
      <c r="V236" s="77" t="str">
        <f t="shared" si="40"/>
        <v/>
      </c>
      <c r="W236" s="77" t="str">
        <f t="shared" si="41"/>
        <v/>
      </c>
      <c r="X236" s="77" t="str">
        <f t="shared" si="42"/>
        <v/>
      </c>
      <c r="Y236" s="80" t="str">
        <f t="shared" si="43"/>
        <v/>
      </c>
    </row>
    <row r="237" spans="1:25">
      <c r="A237" s="52">
        <v>235</v>
      </c>
      <c r="B237" s="60" t="str">
        <f>IF(入力シート!C238="","",入力シート!C238)</f>
        <v/>
      </c>
      <c r="C237" s="63" t="str">
        <f>IF(入力シート!D238="","",入力シート!D238)</f>
        <v/>
      </c>
      <c r="D237" s="63" t="str">
        <f>IF(入力シート!E238="","",IF(入力シート!E238="○",1,0))</f>
        <v/>
      </c>
      <c r="E237" s="63" t="str">
        <f>IF(入力シート!F238="","",入力シート!F238)</f>
        <v/>
      </c>
      <c r="F237" s="63" t="str">
        <f>IF(入力シート!G238="","",入力シート!G238)</f>
        <v/>
      </c>
      <c r="G237" s="67" t="str">
        <f>IF(入力シート!H238="","",入力シート!H238)</f>
        <v/>
      </c>
      <c r="H237" s="67" t="str">
        <f>IF(入力シート!I238="","",入力シート!I238)</f>
        <v/>
      </c>
      <c r="I237" s="63" t="str">
        <f>IF(入力シート!J238="","",入力シート!J238)</f>
        <v/>
      </c>
      <c r="J237" s="67" t="str">
        <f>IF(入力シート!K238="","",入力シート!K238)</f>
        <v/>
      </c>
      <c r="K237" s="63" t="str">
        <f>IF(入力シート!L238="","",IF(入力シート!L238="該当",1,0))</f>
        <v/>
      </c>
      <c r="L237" s="63" t="str">
        <f>IF(入力シート!M238="","",IF(入力シート!M238="被扶養者",1,0))</f>
        <v/>
      </c>
      <c r="M237" s="63" t="str">
        <f>IF(入力シート!N238="","",入力シート!N238)</f>
        <v/>
      </c>
      <c r="N237" s="70" t="str">
        <f>IF(入力シート!O238="","",入力シート!O238)</f>
        <v/>
      </c>
      <c r="O237" s="73" t="str">
        <f t="shared" si="33"/>
        <v/>
      </c>
      <c r="P237" s="77" t="str">
        <f t="shared" si="34"/>
        <v/>
      </c>
      <c r="Q237" s="77" t="str">
        <f t="shared" si="35"/>
        <v/>
      </c>
      <c r="R237" s="77" t="str">
        <f t="shared" si="36"/>
        <v/>
      </c>
      <c r="S237" s="77" t="str">
        <f t="shared" si="37"/>
        <v/>
      </c>
      <c r="T237" s="77" t="str">
        <f t="shared" si="38"/>
        <v/>
      </c>
      <c r="U237" s="77" t="str">
        <f t="shared" si="39"/>
        <v/>
      </c>
      <c r="V237" s="77" t="str">
        <f t="shared" si="40"/>
        <v/>
      </c>
      <c r="W237" s="77" t="str">
        <f t="shared" si="41"/>
        <v/>
      </c>
      <c r="X237" s="77" t="str">
        <f t="shared" si="42"/>
        <v/>
      </c>
      <c r="Y237" s="80" t="str">
        <f t="shared" si="43"/>
        <v/>
      </c>
    </row>
    <row r="238" spans="1:25">
      <c r="A238" s="52">
        <v>236</v>
      </c>
      <c r="B238" s="60" t="str">
        <f>IF(入力シート!C239="","",入力シート!C239)</f>
        <v/>
      </c>
      <c r="C238" s="63" t="str">
        <f>IF(入力シート!D239="","",入力シート!D239)</f>
        <v/>
      </c>
      <c r="D238" s="63" t="str">
        <f>IF(入力シート!E239="","",IF(入力シート!E239="○",1,0))</f>
        <v/>
      </c>
      <c r="E238" s="63" t="str">
        <f>IF(入力シート!F239="","",入力シート!F239)</f>
        <v/>
      </c>
      <c r="F238" s="63" t="str">
        <f>IF(入力シート!G239="","",入力シート!G239)</f>
        <v/>
      </c>
      <c r="G238" s="67" t="str">
        <f>IF(入力シート!H239="","",入力シート!H239)</f>
        <v/>
      </c>
      <c r="H238" s="67" t="str">
        <f>IF(入力シート!I239="","",入力シート!I239)</f>
        <v/>
      </c>
      <c r="I238" s="63" t="str">
        <f>IF(入力シート!J239="","",入力シート!J239)</f>
        <v/>
      </c>
      <c r="J238" s="67" t="str">
        <f>IF(入力シート!K239="","",入力シート!K239)</f>
        <v/>
      </c>
      <c r="K238" s="63" t="str">
        <f>IF(入力シート!L239="","",IF(入力シート!L239="該当",1,0))</f>
        <v/>
      </c>
      <c r="L238" s="63" t="str">
        <f>IF(入力シート!M239="","",IF(入力シート!M239="被扶養者",1,0))</f>
        <v/>
      </c>
      <c r="M238" s="63" t="str">
        <f>IF(入力シート!N239="","",入力シート!N239)</f>
        <v/>
      </c>
      <c r="N238" s="70" t="str">
        <f>IF(入力シート!O239="","",入力シート!O239)</f>
        <v/>
      </c>
      <c r="O238" s="73" t="str">
        <f t="shared" si="33"/>
        <v/>
      </c>
      <c r="P238" s="77" t="str">
        <f t="shared" si="34"/>
        <v/>
      </c>
      <c r="Q238" s="77" t="str">
        <f t="shared" si="35"/>
        <v/>
      </c>
      <c r="R238" s="77" t="str">
        <f t="shared" si="36"/>
        <v/>
      </c>
      <c r="S238" s="77" t="str">
        <f t="shared" si="37"/>
        <v/>
      </c>
      <c r="T238" s="77" t="str">
        <f t="shared" si="38"/>
        <v/>
      </c>
      <c r="U238" s="77" t="str">
        <f t="shared" si="39"/>
        <v/>
      </c>
      <c r="V238" s="77" t="str">
        <f t="shared" si="40"/>
        <v/>
      </c>
      <c r="W238" s="77" t="str">
        <f t="shared" si="41"/>
        <v/>
      </c>
      <c r="X238" s="77" t="str">
        <f t="shared" si="42"/>
        <v/>
      </c>
      <c r="Y238" s="80" t="str">
        <f t="shared" si="43"/>
        <v/>
      </c>
    </row>
    <row r="239" spans="1:25">
      <c r="A239" s="52">
        <v>237</v>
      </c>
      <c r="B239" s="60" t="str">
        <f>IF(入力シート!C240="","",入力シート!C240)</f>
        <v/>
      </c>
      <c r="C239" s="63" t="str">
        <f>IF(入力シート!D240="","",入力シート!D240)</f>
        <v/>
      </c>
      <c r="D239" s="63" t="str">
        <f>IF(入力シート!E240="","",IF(入力シート!E240="○",1,0))</f>
        <v/>
      </c>
      <c r="E239" s="63" t="str">
        <f>IF(入力シート!F240="","",入力シート!F240)</f>
        <v/>
      </c>
      <c r="F239" s="63" t="str">
        <f>IF(入力シート!G240="","",入力シート!G240)</f>
        <v/>
      </c>
      <c r="G239" s="67" t="str">
        <f>IF(入力シート!H240="","",入力シート!H240)</f>
        <v/>
      </c>
      <c r="H239" s="67" t="str">
        <f>IF(入力シート!I240="","",入力シート!I240)</f>
        <v/>
      </c>
      <c r="I239" s="63" t="str">
        <f>IF(入力シート!J240="","",入力シート!J240)</f>
        <v/>
      </c>
      <c r="J239" s="67" t="str">
        <f>IF(入力シート!K240="","",入力シート!K240)</f>
        <v/>
      </c>
      <c r="K239" s="63" t="str">
        <f>IF(入力シート!L240="","",IF(入力シート!L240="該当",1,0))</f>
        <v/>
      </c>
      <c r="L239" s="63" t="str">
        <f>IF(入力シート!M240="","",IF(入力シート!M240="被扶養者",1,0))</f>
        <v/>
      </c>
      <c r="M239" s="63" t="str">
        <f>IF(入力シート!N240="","",入力シート!N240)</f>
        <v/>
      </c>
      <c r="N239" s="70" t="str">
        <f>IF(入力シート!O240="","",入力シート!O240)</f>
        <v/>
      </c>
      <c r="O239" s="73" t="str">
        <f t="shared" si="33"/>
        <v/>
      </c>
      <c r="P239" s="77" t="str">
        <f t="shared" si="34"/>
        <v/>
      </c>
      <c r="Q239" s="77" t="str">
        <f t="shared" si="35"/>
        <v/>
      </c>
      <c r="R239" s="77" t="str">
        <f t="shared" si="36"/>
        <v/>
      </c>
      <c r="S239" s="77" t="str">
        <f t="shared" si="37"/>
        <v/>
      </c>
      <c r="T239" s="77" t="str">
        <f t="shared" si="38"/>
        <v/>
      </c>
      <c r="U239" s="77" t="str">
        <f t="shared" si="39"/>
        <v/>
      </c>
      <c r="V239" s="77" t="str">
        <f t="shared" si="40"/>
        <v/>
      </c>
      <c r="W239" s="77" t="str">
        <f t="shared" si="41"/>
        <v/>
      </c>
      <c r="X239" s="77" t="str">
        <f t="shared" si="42"/>
        <v/>
      </c>
      <c r="Y239" s="80" t="str">
        <f t="shared" si="43"/>
        <v/>
      </c>
    </row>
    <row r="240" spans="1:25">
      <c r="A240" s="52">
        <v>238</v>
      </c>
      <c r="B240" s="60" t="str">
        <f>IF(入力シート!C241="","",入力シート!C241)</f>
        <v/>
      </c>
      <c r="C240" s="63" t="str">
        <f>IF(入力シート!D241="","",入力シート!D241)</f>
        <v/>
      </c>
      <c r="D240" s="63" t="str">
        <f>IF(入力シート!E241="","",IF(入力シート!E241="○",1,0))</f>
        <v/>
      </c>
      <c r="E240" s="63" t="str">
        <f>IF(入力シート!F241="","",入力シート!F241)</f>
        <v/>
      </c>
      <c r="F240" s="63" t="str">
        <f>IF(入力シート!G241="","",入力シート!G241)</f>
        <v/>
      </c>
      <c r="G240" s="67" t="str">
        <f>IF(入力シート!H241="","",入力シート!H241)</f>
        <v/>
      </c>
      <c r="H240" s="67" t="str">
        <f>IF(入力シート!I241="","",入力シート!I241)</f>
        <v/>
      </c>
      <c r="I240" s="63" t="str">
        <f>IF(入力シート!J241="","",入力シート!J241)</f>
        <v/>
      </c>
      <c r="J240" s="67" t="str">
        <f>IF(入力シート!K241="","",入力シート!K241)</f>
        <v/>
      </c>
      <c r="K240" s="63" t="str">
        <f>IF(入力シート!L241="","",IF(入力シート!L241="該当",1,0))</f>
        <v/>
      </c>
      <c r="L240" s="63" t="str">
        <f>IF(入力シート!M241="","",IF(入力シート!M241="被扶養者",1,0))</f>
        <v/>
      </c>
      <c r="M240" s="63" t="str">
        <f>IF(入力シート!N241="","",入力シート!N241)</f>
        <v/>
      </c>
      <c r="N240" s="70" t="str">
        <f>IF(入力シート!O241="","",入力シート!O241)</f>
        <v/>
      </c>
      <c r="O240" s="73" t="str">
        <f t="shared" si="33"/>
        <v/>
      </c>
      <c r="P240" s="77" t="str">
        <f t="shared" si="34"/>
        <v/>
      </c>
      <c r="Q240" s="77" t="str">
        <f t="shared" si="35"/>
        <v/>
      </c>
      <c r="R240" s="77" t="str">
        <f t="shared" si="36"/>
        <v/>
      </c>
      <c r="S240" s="77" t="str">
        <f t="shared" si="37"/>
        <v/>
      </c>
      <c r="T240" s="77" t="str">
        <f t="shared" si="38"/>
        <v/>
      </c>
      <c r="U240" s="77" t="str">
        <f t="shared" si="39"/>
        <v/>
      </c>
      <c r="V240" s="77" t="str">
        <f t="shared" si="40"/>
        <v/>
      </c>
      <c r="W240" s="77" t="str">
        <f t="shared" si="41"/>
        <v/>
      </c>
      <c r="X240" s="77" t="str">
        <f t="shared" si="42"/>
        <v/>
      </c>
      <c r="Y240" s="80" t="str">
        <f t="shared" si="43"/>
        <v/>
      </c>
    </row>
    <row r="241" spans="1:25">
      <c r="A241" s="52">
        <v>239</v>
      </c>
      <c r="B241" s="60" t="str">
        <f>IF(入力シート!C242="","",入力シート!C242)</f>
        <v/>
      </c>
      <c r="C241" s="63" t="str">
        <f>IF(入力シート!D242="","",入力シート!D242)</f>
        <v/>
      </c>
      <c r="D241" s="63" t="str">
        <f>IF(入力シート!E242="","",IF(入力シート!E242="○",1,0))</f>
        <v/>
      </c>
      <c r="E241" s="63" t="str">
        <f>IF(入力シート!F242="","",入力シート!F242)</f>
        <v/>
      </c>
      <c r="F241" s="63" t="str">
        <f>IF(入力シート!G242="","",入力シート!G242)</f>
        <v/>
      </c>
      <c r="G241" s="67" t="str">
        <f>IF(入力シート!H242="","",入力シート!H242)</f>
        <v/>
      </c>
      <c r="H241" s="67" t="str">
        <f>IF(入力シート!I242="","",入力シート!I242)</f>
        <v/>
      </c>
      <c r="I241" s="63" t="str">
        <f>IF(入力シート!J242="","",入力シート!J242)</f>
        <v/>
      </c>
      <c r="J241" s="67" t="str">
        <f>IF(入力シート!K242="","",入力シート!K242)</f>
        <v/>
      </c>
      <c r="K241" s="63" t="str">
        <f>IF(入力シート!L242="","",IF(入力シート!L242="該当",1,0))</f>
        <v/>
      </c>
      <c r="L241" s="63" t="str">
        <f>IF(入力シート!M242="","",IF(入力シート!M242="被扶養者",1,0))</f>
        <v/>
      </c>
      <c r="M241" s="63" t="str">
        <f>IF(入力シート!N242="","",入力シート!N242)</f>
        <v/>
      </c>
      <c r="N241" s="70" t="str">
        <f>IF(入力シート!O242="","",入力シート!O242)</f>
        <v/>
      </c>
      <c r="O241" s="73" t="str">
        <f t="shared" si="33"/>
        <v/>
      </c>
      <c r="P241" s="77" t="str">
        <f t="shared" si="34"/>
        <v/>
      </c>
      <c r="Q241" s="77" t="str">
        <f t="shared" si="35"/>
        <v/>
      </c>
      <c r="R241" s="77" t="str">
        <f t="shared" si="36"/>
        <v/>
      </c>
      <c r="S241" s="77" t="str">
        <f t="shared" si="37"/>
        <v/>
      </c>
      <c r="T241" s="77" t="str">
        <f t="shared" si="38"/>
        <v/>
      </c>
      <c r="U241" s="77" t="str">
        <f t="shared" si="39"/>
        <v/>
      </c>
      <c r="V241" s="77" t="str">
        <f t="shared" si="40"/>
        <v/>
      </c>
      <c r="W241" s="77" t="str">
        <f t="shared" si="41"/>
        <v/>
      </c>
      <c r="X241" s="77" t="str">
        <f t="shared" si="42"/>
        <v/>
      </c>
      <c r="Y241" s="80" t="str">
        <f t="shared" si="43"/>
        <v/>
      </c>
    </row>
    <row r="242" spans="1:25">
      <c r="A242" s="52">
        <v>240</v>
      </c>
      <c r="B242" s="60" t="str">
        <f>IF(入力シート!C243="","",入力シート!C243)</f>
        <v/>
      </c>
      <c r="C242" s="63" t="str">
        <f>IF(入力シート!D243="","",入力シート!D243)</f>
        <v/>
      </c>
      <c r="D242" s="63" t="str">
        <f>IF(入力シート!E243="","",IF(入力シート!E243="○",1,0))</f>
        <v/>
      </c>
      <c r="E242" s="63" t="str">
        <f>IF(入力シート!F243="","",入力シート!F243)</f>
        <v/>
      </c>
      <c r="F242" s="63" t="str">
        <f>IF(入力シート!G243="","",入力シート!G243)</f>
        <v/>
      </c>
      <c r="G242" s="67" t="str">
        <f>IF(入力シート!H243="","",入力シート!H243)</f>
        <v/>
      </c>
      <c r="H242" s="67" t="str">
        <f>IF(入力シート!I243="","",入力シート!I243)</f>
        <v/>
      </c>
      <c r="I242" s="63" t="str">
        <f>IF(入力シート!J243="","",入力シート!J243)</f>
        <v/>
      </c>
      <c r="J242" s="67" t="str">
        <f>IF(入力シート!K243="","",入力シート!K243)</f>
        <v/>
      </c>
      <c r="K242" s="63" t="str">
        <f>IF(入力シート!L243="","",IF(入力シート!L243="該当",1,0))</f>
        <v/>
      </c>
      <c r="L242" s="63" t="str">
        <f>IF(入力シート!M243="","",IF(入力シート!M243="被扶養者",1,0))</f>
        <v/>
      </c>
      <c r="M242" s="63" t="str">
        <f>IF(入力シート!N243="","",入力シート!N243)</f>
        <v/>
      </c>
      <c r="N242" s="70" t="str">
        <f>IF(入力シート!O243="","",入力シート!O243)</f>
        <v/>
      </c>
      <c r="O242" s="73" t="str">
        <f t="shared" si="33"/>
        <v/>
      </c>
      <c r="P242" s="77" t="str">
        <f t="shared" si="34"/>
        <v/>
      </c>
      <c r="Q242" s="77" t="str">
        <f t="shared" si="35"/>
        <v/>
      </c>
      <c r="R242" s="77" t="str">
        <f t="shared" si="36"/>
        <v/>
      </c>
      <c r="S242" s="77" t="str">
        <f t="shared" si="37"/>
        <v/>
      </c>
      <c r="T242" s="77" t="str">
        <f t="shared" si="38"/>
        <v/>
      </c>
      <c r="U242" s="77" t="str">
        <f t="shared" si="39"/>
        <v/>
      </c>
      <c r="V242" s="77" t="str">
        <f t="shared" si="40"/>
        <v/>
      </c>
      <c r="W242" s="77" t="str">
        <f t="shared" si="41"/>
        <v/>
      </c>
      <c r="X242" s="77" t="str">
        <f t="shared" si="42"/>
        <v/>
      </c>
      <c r="Y242" s="80" t="str">
        <f t="shared" si="43"/>
        <v/>
      </c>
    </row>
    <row r="243" spans="1:25">
      <c r="A243" s="52">
        <v>241</v>
      </c>
      <c r="B243" s="60" t="str">
        <f>IF(入力シート!C244="","",入力シート!C244)</f>
        <v/>
      </c>
      <c r="C243" s="63" t="str">
        <f>IF(入力シート!D244="","",入力シート!D244)</f>
        <v/>
      </c>
      <c r="D243" s="63" t="str">
        <f>IF(入力シート!E244="","",IF(入力シート!E244="○",1,0))</f>
        <v/>
      </c>
      <c r="E243" s="63" t="str">
        <f>IF(入力シート!F244="","",入力シート!F244)</f>
        <v/>
      </c>
      <c r="F243" s="63" t="str">
        <f>IF(入力シート!G244="","",入力シート!G244)</f>
        <v/>
      </c>
      <c r="G243" s="67" t="str">
        <f>IF(入力シート!H244="","",入力シート!H244)</f>
        <v/>
      </c>
      <c r="H243" s="67" t="str">
        <f>IF(入力シート!I244="","",入力シート!I244)</f>
        <v/>
      </c>
      <c r="I243" s="63" t="str">
        <f>IF(入力シート!J244="","",入力シート!J244)</f>
        <v/>
      </c>
      <c r="J243" s="67" t="str">
        <f>IF(入力シート!K244="","",入力シート!K244)</f>
        <v/>
      </c>
      <c r="K243" s="63" t="str">
        <f>IF(入力シート!L244="","",IF(入力シート!L244="該当",1,0))</f>
        <v/>
      </c>
      <c r="L243" s="63" t="str">
        <f>IF(入力シート!M244="","",IF(入力シート!M244="被扶養者",1,0))</f>
        <v/>
      </c>
      <c r="M243" s="63" t="str">
        <f>IF(入力シート!N244="","",入力シート!N244)</f>
        <v/>
      </c>
      <c r="N243" s="70" t="str">
        <f>IF(入力シート!O244="","",入力シート!O244)</f>
        <v/>
      </c>
      <c r="O243" s="73" t="str">
        <f t="shared" si="33"/>
        <v/>
      </c>
      <c r="P243" s="77" t="str">
        <f t="shared" si="34"/>
        <v/>
      </c>
      <c r="Q243" s="77" t="str">
        <f t="shared" si="35"/>
        <v/>
      </c>
      <c r="R243" s="77" t="str">
        <f t="shared" si="36"/>
        <v/>
      </c>
      <c r="S243" s="77" t="str">
        <f t="shared" si="37"/>
        <v/>
      </c>
      <c r="T243" s="77" t="str">
        <f t="shared" si="38"/>
        <v/>
      </c>
      <c r="U243" s="77" t="str">
        <f t="shared" si="39"/>
        <v/>
      </c>
      <c r="V243" s="77" t="str">
        <f t="shared" si="40"/>
        <v/>
      </c>
      <c r="W243" s="77" t="str">
        <f t="shared" si="41"/>
        <v/>
      </c>
      <c r="X243" s="77" t="str">
        <f t="shared" si="42"/>
        <v/>
      </c>
      <c r="Y243" s="80" t="str">
        <f t="shared" si="43"/>
        <v/>
      </c>
    </row>
    <row r="244" spans="1:25">
      <c r="A244" s="52">
        <v>242</v>
      </c>
      <c r="B244" s="60" t="str">
        <f>IF(入力シート!C245="","",入力シート!C245)</f>
        <v/>
      </c>
      <c r="C244" s="63" t="str">
        <f>IF(入力シート!D245="","",入力シート!D245)</f>
        <v/>
      </c>
      <c r="D244" s="63" t="str">
        <f>IF(入力シート!E245="","",IF(入力シート!E245="○",1,0))</f>
        <v/>
      </c>
      <c r="E244" s="63" t="str">
        <f>IF(入力シート!F245="","",入力シート!F245)</f>
        <v/>
      </c>
      <c r="F244" s="63" t="str">
        <f>IF(入力シート!G245="","",入力シート!G245)</f>
        <v/>
      </c>
      <c r="G244" s="67" t="str">
        <f>IF(入力シート!H245="","",入力シート!H245)</f>
        <v/>
      </c>
      <c r="H244" s="67" t="str">
        <f>IF(入力シート!I245="","",入力シート!I245)</f>
        <v/>
      </c>
      <c r="I244" s="63" t="str">
        <f>IF(入力シート!J245="","",入力シート!J245)</f>
        <v/>
      </c>
      <c r="J244" s="67" t="str">
        <f>IF(入力シート!K245="","",入力シート!K245)</f>
        <v/>
      </c>
      <c r="K244" s="63" t="str">
        <f>IF(入力シート!L245="","",IF(入力シート!L245="該当",1,0))</f>
        <v/>
      </c>
      <c r="L244" s="63" t="str">
        <f>IF(入力シート!M245="","",IF(入力シート!M245="被扶養者",1,0))</f>
        <v/>
      </c>
      <c r="M244" s="63" t="str">
        <f>IF(入力シート!N245="","",入力シート!N245)</f>
        <v/>
      </c>
      <c r="N244" s="70" t="str">
        <f>IF(入力シート!O245="","",入力シート!O245)</f>
        <v/>
      </c>
      <c r="O244" s="73" t="str">
        <f t="shared" si="33"/>
        <v/>
      </c>
      <c r="P244" s="77" t="str">
        <f t="shared" si="34"/>
        <v/>
      </c>
      <c r="Q244" s="77" t="str">
        <f t="shared" si="35"/>
        <v/>
      </c>
      <c r="R244" s="77" t="str">
        <f t="shared" si="36"/>
        <v/>
      </c>
      <c r="S244" s="77" t="str">
        <f t="shared" si="37"/>
        <v/>
      </c>
      <c r="T244" s="77" t="str">
        <f t="shared" si="38"/>
        <v/>
      </c>
      <c r="U244" s="77" t="str">
        <f t="shared" si="39"/>
        <v/>
      </c>
      <c r="V244" s="77" t="str">
        <f t="shared" si="40"/>
        <v/>
      </c>
      <c r="W244" s="77" t="str">
        <f t="shared" si="41"/>
        <v/>
      </c>
      <c r="X244" s="77" t="str">
        <f t="shared" si="42"/>
        <v/>
      </c>
      <c r="Y244" s="80" t="str">
        <f t="shared" si="43"/>
        <v/>
      </c>
    </row>
    <row r="245" spans="1:25">
      <c r="A245" s="52">
        <v>243</v>
      </c>
      <c r="B245" s="60" t="str">
        <f>IF(入力シート!C246="","",入力シート!C246)</f>
        <v/>
      </c>
      <c r="C245" s="63" t="str">
        <f>IF(入力シート!D246="","",入力シート!D246)</f>
        <v/>
      </c>
      <c r="D245" s="63" t="str">
        <f>IF(入力シート!E246="","",IF(入力シート!E246="○",1,0))</f>
        <v/>
      </c>
      <c r="E245" s="63" t="str">
        <f>IF(入力シート!F246="","",入力シート!F246)</f>
        <v/>
      </c>
      <c r="F245" s="63" t="str">
        <f>IF(入力シート!G246="","",入力シート!G246)</f>
        <v/>
      </c>
      <c r="G245" s="67" t="str">
        <f>IF(入力シート!H246="","",入力シート!H246)</f>
        <v/>
      </c>
      <c r="H245" s="67" t="str">
        <f>IF(入力シート!I246="","",入力シート!I246)</f>
        <v/>
      </c>
      <c r="I245" s="63" t="str">
        <f>IF(入力シート!J246="","",入力シート!J246)</f>
        <v/>
      </c>
      <c r="J245" s="67" t="str">
        <f>IF(入力シート!K246="","",入力シート!K246)</f>
        <v/>
      </c>
      <c r="K245" s="63" t="str">
        <f>IF(入力シート!L246="","",IF(入力シート!L246="該当",1,0))</f>
        <v/>
      </c>
      <c r="L245" s="63" t="str">
        <f>IF(入力シート!M246="","",IF(入力シート!M246="被扶養者",1,0))</f>
        <v/>
      </c>
      <c r="M245" s="63" t="str">
        <f>IF(入力シート!N246="","",入力シート!N246)</f>
        <v/>
      </c>
      <c r="N245" s="70" t="str">
        <f>IF(入力シート!O246="","",入力シート!O246)</f>
        <v/>
      </c>
      <c r="O245" s="73" t="str">
        <f t="shared" si="33"/>
        <v/>
      </c>
      <c r="P245" s="77" t="str">
        <f t="shared" si="34"/>
        <v/>
      </c>
      <c r="Q245" s="77" t="str">
        <f t="shared" si="35"/>
        <v/>
      </c>
      <c r="R245" s="77" t="str">
        <f t="shared" si="36"/>
        <v/>
      </c>
      <c r="S245" s="77" t="str">
        <f t="shared" si="37"/>
        <v/>
      </c>
      <c r="T245" s="77" t="str">
        <f t="shared" si="38"/>
        <v/>
      </c>
      <c r="U245" s="77" t="str">
        <f t="shared" si="39"/>
        <v/>
      </c>
      <c r="V245" s="77" t="str">
        <f t="shared" si="40"/>
        <v/>
      </c>
      <c r="W245" s="77" t="str">
        <f t="shared" si="41"/>
        <v/>
      </c>
      <c r="X245" s="77" t="str">
        <f t="shared" si="42"/>
        <v/>
      </c>
      <c r="Y245" s="80" t="str">
        <f t="shared" si="43"/>
        <v/>
      </c>
    </row>
    <row r="246" spans="1:25">
      <c r="A246" s="52">
        <v>244</v>
      </c>
      <c r="B246" s="60" t="str">
        <f>IF(入力シート!C247="","",入力シート!C247)</f>
        <v/>
      </c>
      <c r="C246" s="63" t="str">
        <f>IF(入力シート!D247="","",入力シート!D247)</f>
        <v/>
      </c>
      <c r="D246" s="63" t="str">
        <f>IF(入力シート!E247="","",IF(入力シート!E247="○",1,0))</f>
        <v/>
      </c>
      <c r="E246" s="63" t="str">
        <f>IF(入力シート!F247="","",入力シート!F247)</f>
        <v/>
      </c>
      <c r="F246" s="63" t="str">
        <f>IF(入力シート!G247="","",入力シート!G247)</f>
        <v/>
      </c>
      <c r="G246" s="67" t="str">
        <f>IF(入力シート!H247="","",入力シート!H247)</f>
        <v/>
      </c>
      <c r="H246" s="67" t="str">
        <f>IF(入力シート!I247="","",入力シート!I247)</f>
        <v/>
      </c>
      <c r="I246" s="63" t="str">
        <f>IF(入力シート!J247="","",入力シート!J247)</f>
        <v/>
      </c>
      <c r="J246" s="67" t="str">
        <f>IF(入力シート!K247="","",入力シート!K247)</f>
        <v/>
      </c>
      <c r="K246" s="63" t="str">
        <f>IF(入力シート!L247="","",IF(入力シート!L247="該当",1,0))</f>
        <v/>
      </c>
      <c r="L246" s="63" t="str">
        <f>IF(入力シート!M247="","",IF(入力シート!M247="被扶養者",1,0))</f>
        <v/>
      </c>
      <c r="M246" s="63" t="str">
        <f>IF(入力シート!N247="","",入力シート!N247)</f>
        <v/>
      </c>
      <c r="N246" s="70" t="str">
        <f>IF(入力シート!O247="","",入力シート!O247)</f>
        <v/>
      </c>
      <c r="O246" s="73" t="str">
        <f t="shared" si="33"/>
        <v/>
      </c>
      <c r="P246" s="77" t="str">
        <f t="shared" si="34"/>
        <v/>
      </c>
      <c r="Q246" s="77" t="str">
        <f t="shared" si="35"/>
        <v/>
      </c>
      <c r="R246" s="77" t="str">
        <f t="shared" si="36"/>
        <v/>
      </c>
      <c r="S246" s="77" t="str">
        <f t="shared" si="37"/>
        <v/>
      </c>
      <c r="T246" s="77" t="str">
        <f t="shared" si="38"/>
        <v/>
      </c>
      <c r="U246" s="77" t="str">
        <f t="shared" si="39"/>
        <v/>
      </c>
      <c r="V246" s="77" t="str">
        <f t="shared" si="40"/>
        <v/>
      </c>
      <c r="W246" s="77" t="str">
        <f t="shared" si="41"/>
        <v/>
      </c>
      <c r="X246" s="77" t="str">
        <f t="shared" si="42"/>
        <v/>
      </c>
      <c r="Y246" s="80" t="str">
        <f t="shared" si="43"/>
        <v/>
      </c>
    </row>
    <row r="247" spans="1:25">
      <c r="A247" s="52">
        <v>245</v>
      </c>
      <c r="B247" s="60" t="str">
        <f>IF(入力シート!C248="","",入力シート!C248)</f>
        <v/>
      </c>
      <c r="C247" s="63" t="str">
        <f>IF(入力シート!D248="","",入力シート!D248)</f>
        <v/>
      </c>
      <c r="D247" s="63" t="str">
        <f>IF(入力シート!E248="","",IF(入力シート!E248="○",1,0))</f>
        <v/>
      </c>
      <c r="E247" s="63" t="str">
        <f>IF(入力シート!F248="","",入力シート!F248)</f>
        <v/>
      </c>
      <c r="F247" s="63" t="str">
        <f>IF(入力シート!G248="","",入力シート!G248)</f>
        <v/>
      </c>
      <c r="G247" s="67" t="str">
        <f>IF(入力シート!H248="","",入力シート!H248)</f>
        <v/>
      </c>
      <c r="H247" s="67" t="str">
        <f>IF(入力シート!I248="","",入力シート!I248)</f>
        <v/>
      </c>
      <c r="I247" s="63" t="str">
        <f>IF(入力シート!J248="","",入力シート!J248)</f>
        <v/>
      </c>
      <c r="J247" s="67" t="str">
        <f>IF(入力シート!K248="","",入力シート!K248)</f>
        <v/>
      </c>
      <c r="K247" s="63" t="str">
        <f>IF(入力シート!L248="","",IF(入力シート!L248="該当",1,0))</f>
        <v/>
      </c>
      <c r="L247" s="63" t="str">
        <f>IF(入力シート!M248="","",IF(入力シート!M248="被扶養者",1,0))</f>
        <v/>
      </c>
      <c r="M247" s="63" t="str">
        <f>IF(入力シート!N248="","",入力シート!N248)</f>
        <v/>
      </c>
      <c r="N247" s="70" t="str">
        <f>IF(入力シート!O248="","",入力シート!O248)</f>
        <v/>
      </c>
      <c r="O247" s="73" t="str">
        <f t="shared" si="33"/>
        <v/>
      </c>
      <c r="P247" s="77" t="str">
        <f t="shared" si="34"/>
        <v/>
      </c>
      <c r="Q247" s="77" t="str">
        <f t="shared" si="35"/>
        <v/>
      </c>
      <c r="R247" s="77" t="str">
        <f t="shared" si="36"/>
        <v/>
      </c>
      <c r="S247" s="77" t="str">
        <f t="shared" si="37"/>
        <v/>
      </c>
      <c r="T247" s="77" t="str">
        <f t="shared" si="38"/>
        <v/>
      </c>
      <c r="U247" s="77" t="str">
        <f t="shared" si="39"/>
        <v/>
      </c>
      <c r="V247" s="77" t="str">
        <f t="shared" si="40"/>
        <v/>
      </c>
      <c r="W247" s="77" t="str">
        <f t="shared" si="41"/>
        <v/>
      </c>
      <c r="X247" s="77" t="str">
        <f t="shared" si="42"/>
        <v/>
      </c>
      <c r="Y247" s="80" t="str">
        <f t="shared" si="43"/>
        <v/>
      </c>
    </row>
    <row r="248" spans="1:25">
      <c r="A248" s="52">
        <v>246</v>
      </c>
      <c r="B248" s="60" t="str">
        <f>IF(入力シート!C249="","",入力シート!C249)</f>
        <v/>
      </c>
      <c r="C248" s="63" t="str">
        <f>IF(入力シート!D249="","",入力シート!D249)</f>
        <v/>
      </c>
      <c r="D248" s="63" t="str">
        <f>IF(入力シート!E249="","",IF(入力シート!E249="○",1,0))</f>
        <v/>
      </c>
      <c r="E248" s="63" t="str">
        <f>IF(入力シート!F249="","",入力シート!F249)</f>
        <v/>
      </c>
      <c r="F248" s="63" t="str">
        <f>IF(入力シート!G249="","",入力シート!G249)</f>
        <v/>
      </c>
      <c r="G248" s="67" t="str">
        <f>IF(入力シート!H249="","",入力シート!H249)</f>
        <v/>
      </c>
      <c r="H248" s="67" t="str">
        <f>IF(入力シート!I249="","",入力シート!I249)</f>
        <v/>
      </c>
      <c r="I248" s="63" t="str">
        <f>IF(入力シート!J249="","",入力シート!J249)</f>
        <v/>
      </c>
      <c r="J248" s="67" t="str">
        <f>IF(入力シート!K249="","",入力シート!K249)</f>
        <v/>
      </c>
      <c r="K248" s="63" t="str">
        <f>IF(入力シート!L249="","",IF(入力シート!L249="該当",1,0))</f>
        <v/>
      </c>
      <c r="L248" s="63" t="str">
        <f>IF(入力シート!M249="","",IF(入力シート!M249="被扶養者",1,0))</f>
        <v/>
      </c>
      <c r="M248" s="63" t="str">
        <f>IF(入力シート!N249="","",入力シート!N249)</f>
        <v/>
      </c>
      <c r="N248" s="70" t="str">
        <f>IF(入力シート!O249="","",入力シート!O249)</f>
        <v/>
      </c>
      <c r="O248" s="73" t="str">
        <f t="shared" si="33"/>
        <v/>
      </c>
      <c r="P248" s="77" t="str">
        <f t="shared" si="34"/>
        <v/>
      </c>
      <c r="Q248" s="77" t="str">
        <f t="shared" si="35"/>
        <v/>
      </c>
      <c r="R248" s="77" t="str">
        <f t="shared" si="36"/>
        <v/>
      </c>
      <c r="S248" s="77" t="str">
        <f t="shared" si="37"/>
        <v/>
      </c>
      <c r="T248" s="77" t="str">
        <f t="shared" si="38"/>
        <v/>
      </c>
      <c r="U248" s="77" t="str">
        <f t="shared" si="39"/>
        <v/>
      </c>
      <c r="V248" s="77" t="str">
        <f t="shared" si="40"/>
        <v/>
      </c>
      <c r="W248" s="77" t="str">
        <f t="shared" si="41"/>
        <v/>
      </c>
      <c r="X248" s="77" t="str">
        <f t="shared" si="42"/>
        <v/>
      </c>
      <c r="Y248" s="80" t="str">
        <f t="shared" si="43"/>
        <v/>
      </c>
    </row>
    <row r="249" spans="1:25">
      <c r="A249" s="52">
        <v>247</v>
      </c>
      <c r="B249" s="60" t="str">
        <f>IF(入力シート!C250="","",入力シート!C250)</f>
        <v/>
      </c>
      <c r="C249" s="63" t="str">
        <f>IF(入力シート!D250="","",入力シート!D250)</f>
        <v/>
      </c>
      <c r="D249" s="63" t="str">
        <f>IF(入力シート!E250="","",IF(入力シート!E250="○",1,0))</f>
        <v/>
      </c>
      <c r="E249" s="63" t="str">
        <f>IF(入力シート!F250="","",入力シート!F250)</f>
        <v/>
      </c>
      <c r="F249" s="63" t="str">
        <f>IF(入力シート!G250="","",入力シート!G250)</f>
        <v/>
      </c>
      <c r="G249" s="67" t="str">
        <f>IF(入力シート!H250="","",入力シート!H250)</f>
        <v/>
      </c>
      <c r="H249" s="67" t="str">
        <f>IF(入力シート!I250="","",入力シート!I250)</f>
        <v/>
      </c>
      <c r="I249" s="63" t="str">
        <f>IF(入力シート!J250="","",入力シート!J250)</f>
        <v/>
      </c>
      <c r="J249" s="67" t="str">
        <f>IF(入力シート!K250="","",入力シート!K250)</f>
        <v/>
      </c>
      <c r="K249" s="63" t="str">
        <f>IF(入力シート!L250="","",IF(入力シート!L250="該当",1,0))</f>
        <v/>
      </c>
      <c r="L249" s="63" t="str">
        <f>IF(入力シート!M250="","",IF(入力シート!M250="被扶養者",1,0))</f>
        <v/>
      </c>
      <c r="M249" s="63" t="str">
        <f>IF(入力シート!N250="","",入力シート!N250)</f>
        <v/>
      </c>
      <c r="N249" s="70" t="str">
        <f>IF(入力シート!O250="","",入力シート!O250)</f>
        <v/>
      </c>
      <c r="O249" s="73" t="str">
        <f t="shared" si="33"/>
        <v/>
      </c>
      <c r="P249" s="77" t="str">
        <f t="shared" si="34"/>
        <v/>
      </c>
      <c r="Q249" s="77" t="str">
        <f t="shared" si="35"/>
        <v/>
      </c>
      <c r="R249" s="77" t="str">
        <f t="shared" si="36"/>
        <v/>
      </c>
      <c r="S249" s="77" t="str">
        <f t="shared" si="37"/>
        <v/>
      </c>
      <c r="T249" s="77" t="str">
        <f t="shared" si="38"/>
        <v/>
      </c>
      <c r="U249" s="77" t="str">
        <f t="shared" si="39"/>
        <v/>
      </c>
      <c r="V249" s="77" t="str">
        <f t="shared" si="40"/>
        <v/>
      </c>
      <c r="W249" s="77" t="str">
        <f t="shared" si="41"/>
        <v/>
      </c>
      <c r="X249" s="77" t="str">
        <f t="shared" si="42"/>
        <v/>
      </c>
      <c r="Y249" s="80" t="str">
        <f t="shared" si="43"/>
        <v/>
      </c>
    </row>
    <row r="250" spans="1:25">
      <c r="A250" s="52">
        <v>248</v>
      </c>
      <c r="B250" s="60" t="str">
        <f>IF(入力シート!C251="","",入力シート!C251)</f>
        <v/>
      </c>
      <c r="C250" s="63" t="str">
        <f>IF(入力シート!D251="","",入力シート!D251)</f>
        <v/>
      </c>
      <c r="D250" s="63" t="str">
        <f>IF(入力シート!E251="","",IF(入力シート!E251="○",1,0))</f>
        <v/>
      </c>
      <c r="E250" s="63" t="str">
        <f>IF(入力シート!F251="","",入力シート!F251)</f>
        <v/>
      </c>
      <c r="F250" s="63" t="str">
        <f>IF(入力シート!G251="","",入力シート!G251)</f>
        <v/>
      </c>
      <c r="G250" s="67" t="str">
        <f>IF(入力シート!H251="","",入力シート!H251)</f>
        <v/>
      </c>
      <c r="H250" s="67" t="str">
        <f>IF(入力シート!I251="","",入力シート!I251)</f>
        <v/>
      </c>
      <c r="I250" s="63" t="str">
        <f>IF(入力シート!J251="","",入力シート!J251)</f>
        <v/>
      </c>
      <c r="J250" s="67" t="str">
        <f>IF(入力シート!K251="","",入力シート!K251)</f>
        <v/>
      </c>
      <c r="K250" s="63" t="str">
        <f>IF(入力シート!L251="","",IF(入力シート!L251="該当",1,0))</f>
        <v/>
      </c>
      <c r="L250" s="63" t="str">
        <f>IF(入力シート!M251="","",IF(入力シート!M251="被扶養者",1,0))</f>
        <v/>
      </c>
      <c r="M250" s="63" t="str">
        <f>IF(入力シート!N251="","",入力シート!N251)</f>
        <v/>
      </c>
      <c r="N250" s="70" t="str">
        <f>IF(入力シート!O251="","",入力シート!O251)</f>
        <v/>
      </c>
      <c r="O250" s="73" t="str">
        <f t="shared" si="33"/>
        <v/>
      </c>
      <c r="P250" s="77" t="str">
        <f t="shared" si="34"/>
        <v/>
      </c>
      <c r="Q250" s="77" t="str">
        <f t="shared" si="35"/>
        <v/>
      </c>
      <c r="R250" s="77" t="str">
        <f t="shared" si="36"/>
        <v/>
      </c>
      <c r="S250" s="77" t="str">
        <f t="shared" si="37"/>
        <v/>
      </c>
      <c r="T250" s="77" t="str">
        <f t="shared" si="38"/>
        <v/>
      </c>
      <c r="U250" s="77" t="str">
        <f t="shared" si="39"/>
        <v/>
      </c>
      <c r="V250" s="77" t="str">
        <f t="shared" si="40"/>
        <v/>
      </c>
      <c r="W250" s="77" t="str">
        <f t="shared" si="41"/>
        <v/>
      </c>
      <c r="X250" s="77" t="str">
        <f t="shared" si="42"/>
        <v/>
      </c>
      <c r="Y250" s="80" t="str">
        <f t="shared" si="43"/>
        <v/>
      </c>
    </row>
    <row r="251" spans="1:25">
      <c r="A251" s="52">
        <v>249</v>
      </c>
      <c r="B251" s="60" t="str">
        <f>IF(入力シート!C252="","",入力シート!C252)</f>
        <v/>
      </c>
      <c r="C251" s="63" t="str">
        <f>IF(入力シート!D252="","",入力シート!D252)</f>
        <v/>
      </c>
      <c r="D251" s="63" t="str">
        <f>IF(入力シート!E252="","",IF(入力シート!E252="○",1,0))</f>
        <v/>
      </c>
      <c r="E251" s="63" t="str">
        <f>IF(入力シート!F252="","",入力シート!F252)</f>
        <v/>
      </c>
      <c r="F251" s="63" t="str">
        <f>IF(入力シート!G252="","",入力シート!G252)</f>
        <v/>
      </c>
      <c r="G251" s="67" t="str">
        <f>IF(入力シート!H252="","",入力シート!H252)</f>
        <v/>
      </c>
      <c r="H251" s="67" t="str">
        <f>IF(入力シート!I252="","",入力シート!I252)</f>
        <v/>
      </c>
      <c r="I251" s="63" t="str">
        <f>IF(入力シート!J252="","",入力シート!J252)</f>
        <v/>
      </c>
      <c r="J251" s="67" t="str">
        <f>IF(入力シート!K252="","",入力シート!K252)</f>
        <v/>
      </c>
      <c r="K251" s="63" t="str">
        <f>IF(入力シート!L252="","",IF(入力シート!L252="該当",1,0))</f>
        <v/>
      </c>
      <c r="L251" s="63" t="str">
        <f>IF(入力シート!M252="","",IF(入力シート!M252="被扶養者",1,0))</f>
        <v/>
      </c>
      <c r="M251" s="63" t="str">
        <f>IF(入力シート!N252="","",入力シート!N252)</f>
        <v/>
      </c>
      <c r="N251" s="70" t="str">
        <f>IF(入力シート!O252="","",入力シート!O252)</f>
        <v/>
      </c>
      <c r="O251" s="73" t="str">
        <f t="shared" si="33"/>
        <v/>
      </c>
      <c r="P251" s="77" t="str">
        <f t="shared" si="34"/>
        <v/>
      </c>
      <c r="Q251" s="77" t="str">
        <f t="shared" si="35"/>
        <v/>
      </c>
      <c r="R251" s="77" t="str">
        <f t="shared" si="36"/>
        <v/>
      </c>
      <c r="S251" s="77" t="str">
        <f t="shared" si="37"/>
        <v/>
      </c>
      <c r="T251" s="77" t="str">
        <f t="shared" si="38"/>
        <v/>
      </c>
      <c r="U251" s="77" t="str">
        <f t="shared" si="39"/>
        <v/>
      </c>
      <c r="V251" s="77" t="str">
        <f t="shared" si="40"/>
        <v/>
      </c>
      <c r="W251" s="77" t="str">
        <f t="shared" si="41"/>
        <v/>
      </c>
      <c r="X251" s="77" t="str">
        <f t="shared" si="42"/>
        <v/>
      </c>
      <c r="Y251" s="80" t="str">
        <f t="shared" si="43"/>
        <v/>
      </c>
    </row>
    <row r="252" spans="1:25">
      <c r="A252" s="52">
        <v>250</v>
      </c>
      <c r="B252" s="60" t="str">
        <f>IF(入力シート!C253="","",入力シート!C253)</f>
        <v/>
      </c>
      <c r="C252" s="63" t="str">
        <f>IF(入力シート!D253="","",入力シート!D253)</f>
        <v/>
      </c>
      <c r="D252" s="63" t="str">
        <f>IF(入力シート!E253="","",IF(入力シート!E253="○",1,0))</f>
        <v/>
      </c>
      <c r="E252" s="63" t="str">
        <f>IF(入力シート!F253="","",入力シート!F253)</f>
        <v/>
      </c>
      <c r="F252" s="63" t="str">
        <f>IF(入力シート!G253="","",入力シート!G253)</f>
        <v/>
      </c>
      <c r="G252" s="67" t="str">
        <f>IF(入力シート!H253="","",入力シート!H253)</f>
        <v/>
      </c>
      <c r="H252" s="67" t="str">
        <f>IF(入力シート!I253="","",入力シート!I253)</f>
        <v/>
      </c>
      <c r="I252" s="63" t="str">
        <f>IF(入力シート!J253="","",入力シート!J253)</f>
        <v/>
      </c>
      <c r="J252" s="67" t="str">
        <f>IF(入力シート!K253="","",入力シート!K253)</f>
        <v/>
      </c>
      <c r="K252" s="63" t="str">
        <f>IF(入力シート!L253="","",IF(入力シート!L253="該当",1,0))</f>
        <v/>
      </c>
      <c r="L252" s="63" t="str">
        <f>IF(入力シート!M253="","",IF(入力シート!M253="被扶養者",1,0))</f>
        <v/>
      </c>
      <c r="M252" s="63" t="str">
        <f>IF(入力シート!N253="","",入力シート!N253)</f>
        <v/>
      </c>
      <c r="N252" s="70" t="str">
        <f>IF(入力シート!O253="","",入力シート!O253)</f>
        <v/>
      </c>
      <c r="O252" s="73" t="str">
        <f t="shared" si="33"/>
        <v/>
      </c>
      <c r="P252" s="77" t="str">
        <f t="shared" si="34"/>
        <v/>
      </c>
      <c r="Q252" s="77" t="str">
        <f t="shared" si="35"/>
        <v/>
      </c>
      <c r="R252" s="77" t="str">
        <f t="shared" si="36"/>
        <v/>
      </c>
      <c r="S252" s="77" t="str">
        <f t="shared" si="37"/>
        <v/>
      </c>
      <c r="T252" s="77" t="str">
        <f t="shared" si="38"/>
        <v/>
      </c>
      <c r="U252" s="77" t="str">
        <f t="shared" si="39"/>
        <v/>
      </c>
      <c r="V252" s="77" t="str">
        <f t="shared" si="40"/>
        <v/>
      </c>
      <c r="W252" s="77" t="str">
        <f t="shared" si="41"/>
        <v/>
      </c>
      <c r="X252" s="77" t="str">
        <f t="shared" si="42"/>
        <v/>
      </c>
      <c r="Y252" s="80" t="str">
        <f t="shared" si="43"/>
        <v/>
      </c>
    </row>
    <row r="253" spans="1:25">
      <c r="A253" s="52">
        <v>251</v>
      </c>
      <c r="B253" s="60" t="str">
        <f>IF(入力シート!C254="","",入力シート!C254)</f>
        <v/>
      </c>
      <c r="C253" s="63" t="str">
        <f>IF(入力シート!D254="","",入力シート!D254)</f>
        <v/>
      </c>
      <c r="D253" s="63" t="str">
        <f>IF(入力シート!E254="","",IF(入力シート!E254="○",1,0))</f>
        <v/>
      </c>
      <c r="E253" s="63" t="str">
        <f>IF(入力シート!F254="","",入力シート!F254)</f>
        <v/>
      </c>
      <c r="F253" s="63" t="str">
        <f>IF(入力シート!G254="","",入力シート!G254)</f>
        <v/>
      </c>
      <c r="G253" s="67" t="str">
        <f>IF(入力シート!H254="","",入力シート!H254)</f>
        <v/>
      </c>
      <c r="H253" s="67" t="str">
        <f>IF(入力シート!I254="","",入力シート!I254)</f>
        <v/>
      </c>
      <c r="I253" s="63" t="str">
        <f>IF(入力シート!J254="","",入力シート!J254)</f>
        <v/>
      </c>
      <c r="J253" s="67" t="str">
        <f>IF(入力シート!K254="","",入力シート!K254)</f>
        <v/>
      </c>
      <c r="K253" s="63" t="str">
        <f>IF(入力シート!L254="","",IF(入力シート!L254="該当",1,0))</f>
        <v/>
      </c>
      <c r="L253" s="63" t="str">
        <f>IF(入力シート!M254="","",IF(入力シート!M254="被扶養者",1,0))</f>
        <v/>
      </c>
      <c r="M253" s="63" t="str">
        <f>IF(入力シート!N254="","",入力シート!N254)</f>
        <v/>
      </c>
      <c r="N253" s="70" t="str">
        <f>IF(入力シート!O254="","",入力シート!O254)</f>
        <v/>
      </c>
      <c r="O253" s="73" t="str">
        <f t="shared" si="33"/>
        <v/>
      </c>
      <c r="P253" s="77" t="str">
        <f t="shared" si="34"/>
        <v/>
      </c>
      <c r="Q253" s="77" t="str">
        <f t="shared" si="35"/>
        <v/>
      </c>
      <c r="R253" s="77" t="str">
        <f t="shared" si="36"/>
        <v/>
      </c>
      <c r="S253" s="77" t="str">
        <f t="shared" si="37"/>
        <v/>
      </c>
      <c r="T253" s="77" t="str">
        <f t="shared" si="38"/>
        <v/>
      </c>
      <c r="U253" s="77" t="str">
        <f t="shared" si="39"/>
        <v/>
      </c>
      <c r="V253" s="77" t="str">
        <f t="shared" si="40"/>
        <v/>
      </c>
      <c r="W253" s="77" t="str">
        <f t="shared" si="41"/>
        <v/>
      </c>
      <c r="X253" s="77" t="str">
        <f t="shared" si="42"/>
        <v/>
      </c>
      <c r="Y253" s="80" t="str">
        <f t="shared" si="43"/>
        <v/>
      </c>
    </row>
    <row r="254" spans="1:25">
      <c r="A254" s="52">
        <v>252</v>
      </c>
      <c r="B254" s="60" t="str">
        <f>IF(入力シート!C255="","",入力シート!C255)</f>
        <v/>
      </c>
      <c r="C254" s="63" t="str">
        <f>IF(入力シート!D255="","",入力シート!D255)</f>
        <v/>
      </c>
      <c r="D254" s="63" t="str">
        <f>IF(入力シート!E255="","",IF(入力シート!E255="○",1,0))</f>
        <v/>
      </c>
      <c r="E254" s="63" t="str">
        <f>IF(入力シート!F255="","",入力シート!F255)</f>
        <v/>
      </c>
      <c r="F254" s="63" t="str">
        <f>IF(入力シート!G255="","",入力シート!G255)</f>
        <v/>
      </c>
      <c r="G254" s="67" t="str">
        <f>IF(入力シート!H255="","",入力シート!H255)</f>
        <v/>
      </c>
      <c r="H254" s="67" t="str">
        <f>IF(入力シート!I255="","",入力シート!I255)</f>
        <v/>
      </c>
      <c r="I254" s="63" t="str">
        <f>IF(入力シート!J255="","",入力シート!J255)</f>
        <v/>
      </c>
      <c r="J254" s="67" t="str">
        <f>IF(入力シート!K255="","",入力シート!K255)</f>
        <v/>
      </c>
      <c r="K254" s="63" t="str">
        <f>IF(入力シート!L255="","",IF(入力シート!L255="該当",1,0))</f>
        <v/>
      </c>
      <c r="L254" s="63" t="str">
        <f>IF(入力シート!M255="","",IF(入力シート!M255="被扶養者",1,0))</f>
        <v/>
      </c>
      <c r="M254" s="63" t="str">
        <f>IF(入力シート!N255="","",入力シート!N255)</f>
        <v/>
      </c>
      <c r="N254" s="70" t="str">
        <f>IF(入力シート!O255="","",入力シート!O255)</f>
        <v/>
      </c>
      <c r="O254" s="73" t="str">
        <f t="shared" si="33"/>
        <v/>
      </c>
      <c r="P254" s="77" t="str">
        <f t="shared" si="34"/>
        <v/>
      </c>
      <c r="Q254" s="77" t="str">
        <f t="shared" si="35"/>
        <v/>
      </c>
      <c r="R254" s="77" t="str">
        <f t="shared" si="36"/>
        <v/>
      </c>
      <c r="S254" s="77" t="str">
        <f t="shared" si="37"/>
        <v/>
      </c>
      <c r="T254" s="77" t="str">
        <f t="shared" si="38"/>
        <v/>
      </c>
      <c r="U254" s="77" t="str">
        <f t="shared" si="39"/>
        <v/>
      </c>
      <c r="V254" s="77" t="str">
        <f t="shared" si="40"/>
        <v/>
      </c>
      <c r="W254" s="77" t="str">
        <f t="shared" si="41"/>
        <v/>
      </c>
      <c r="X254" s="77" t="str">
        <f t="shared" si="42"/>
        <v/>
      </c>
      <c r="Y254" s="80" t="str">
        <f t="shared" si="43"/>
        <v/>
      </c>
    </row>
    <row r="255" spans="1:25">
      <c r="A255" s="52">
        <v>253</v>
      </c>
      <c r="B255" s="60" t="str">
        <f>IF(入力シート!C256="","",入力シート!C256)</f>
        <v/>
      </c>
      <c r="C255" s="63" t="str">
        <f>IF(入力シート!D256="","",入力シート!D256)</f>
        <v/>
      </c>
      <c r="D255" s="63" t="str">
        <f>IF(入力シート!E256="","",IF(入力シート!E256="○",1,0))</f>
        <v/>
      </c>
      <c r="E255" s="63" t="str">
        <f>IF(入力シート!F256="","",入力シート!F256)</f>
        <v/>
      </c>
      <c r="F255" s="63" t="str">
        <f>IF(入力シート!G256="","",入力シート!G256)</f>
        <v/>
      </c>
      <c r="G255" s="67" t="str">
        <f>IF(入力シート!H256="","",入力シート!H256)</f>
        <v/>
      </c>
      <c r="H255" s="67" t="str">
        <f>IF(入力シート!I256="","",入力シート!I256)</f>
        <v/>
      </c>
      <c r="I255" s="63" t="str">
        <f>IF(入力シート!J256="","",入力シート!J256)</f>
        <v/>
      </c>
      <c r="J255" s="67" t="str">
        <f>IF(入力シート!K256="","",入力シート!K256)</f>
        <v/>
      </c>
      <c r="K255" s="63" t="str">
        <f>IF(入力シート!L256="","",IF(入力シート!L256="該当",1,0))</f>
        <v/>
      </c>
      <c r="L255" s="63" t="str">
        <f>IF(入力シート!M256="","",IF(入力シート!M256="被扶養者",1,0))</f>
        <v/>
      </c>
      <c r="M255" s="63" t="str">
        <f>IF(入力シート!N256="","",入力シート!N256)</f>
        <v/>
      </c>
      <c r="N255" s="70" t="str">
        <f>IF(入力シート!O256="","",入力シート!O256)</f>
        <v/>
      </c>
      <c r="O255" s="73" t="str">
        <f t="shared" si="33"/>
        <v/>
      </c>
      <c r="P255" s="77" t="str">
        <f t="shared" si="34"/>
        <v/>
      </c>
      <c r="Q255" s="77" t="str">
        <f t="shared" si="35"/>
        <v/>
      </c>
      <c r="R255" s="77" t="str">
        <f t="shared" si="36"/>
        <v/>
      </c>
      <c r="S255" s="77" t="str">
        <f t="shared" si="37"/>
        <v/>
      </c>
      <c r="T255" s="77" t="str">
        <f t="shared" si="38"/>
        <v/>
      </c>
      <c r="U255" s="77" t="str">
        <f t="shared" si="39"/>
        <v/>
      </c>
      <c r="V255" s="77" t="str">
        <f t="shared" si="40"/>
        <v/>
      </c>
      <c r="W255" s="77" t="str">
        <f t="shared" si="41"/>
        <v/>
      </c>
      <c r="X255" s="77" t="str">
        <f t="shared" si="42"/>
        <v/>
      </c>
      <c r="Y255" s="80" t="str">
        <f t="shared" si="43"/>
        <v/>
      </c>
    </row>
    <row r="256" spans="1:25">
      <c r="A256" s="52">
        <v>254</v>
      </c>
      <c r="B256" s="60" t="str">
        <f>IF(入力シート!C257="","",入力シート!C257)</f>
        <v/>
      </c>
      <c r="C256" s="63" t="str">
        <f>IF(入力シート!D257="","",入力シート!D257)</f>
        <v/>
      </c>
      <c r="D256" s="63" t="str">
        <f>IF(入力シート!E257="","",IF(入力シート!E257="○",1,0))</f>
        <v/>
      </c>
      <c r="E256" s="63" t="str">
        <f>IF(入力シート!F257="","",入力シート!F257)</f>
        <v/>
      </c>
      <c r="F256" s="63" t="str">
        <f>IF(入力シート!G257="","",入力シート!G257)</f>
        <v/>
      </c>
      <c r="G256" s="67" t="str">
        <f>IF(入力シート!H257="","",入力シート!H257)</f>
        <v/>
      </c>
      <c r="H256" s="67" t="str">
        <f>IF(入力シート!I257="","",入力シート!I257)</f>
        <v/>
      </c>
      <c r="I256" s="63" t="str">
        <f>IF(入力シート!J257="","",入力シート!J257)</f>
        <v/>
      </c>
      <c r="J256" s="67" t="str">
        <f>IF(入力シート!K257="","",入力シート!K257)</f>
        <v/>
      </c>
      <c r="K256" s="63" t="str">
        <f>IF(入力シート!L257="","",IF(入力シート!L257="該当",1,0))</f>
        <v/>
      </c>
      <c r="L256" s="63" t="str">
        <f>IF(入力シート!M257="","",IF(入力シート!M257="被扶養者",1,0))</f>
        <v/>
      </c>
      <c r="M256" s="63" t="str">
        <f>IF(入力シート!N257="","",入力シート!N257)</f>
        <v/>
      </c>
      <c r="N256" s="70" t="str">
        <f>IF(入力シート!O257="","",入力シート!O257)</f>
        <v/>
      </c>
      <c r="O256" s="73" t="str">
        <f t="shared" si="33"/>
        <v/>
      </c>
      <c r="P256" s="77" t="str">
        <f t="shared" si="34"/>
        <v/>
      </c>
      <c r="Q256" s="77" t="str">
        <f t="shared" si="35"/>
        <v/>
      </c>
      <c r="R256" s="77" t="str">
        <f t="shared" si="36"/>
        <v/>
      </c>
      <c r="S256" s="77" t="str">
        <f t="shared" si="37"/>
        <v/>
      </c>
      <c r="T256" s="77" t="str">
        <f t="shared" si="38"/>
        <v/>
      </c>
      <c r="U256" s="77" t="str">
        <f t="shared" si="39"/>
        <v/>
      </c>
      <c r="V256" s="77" t="str">
        <f t="shared" si="40"/>
        <v/>
      </c>
      <c r="W256" s="77" t="str">
        <f t="shared" si="41"/>
        <v/>
      </c>
      <c r="X256" s="77" t="str">
        <f t="shared" si="42"/>
        <v/>
      </c>
      <c r="Y256" s="80" t="str">
        <f t="shared" si="43"/>
        <v/>
      </c>
    </row>
    <row r="257" spans="1:25">
      <c r="A257" s="52">
        <v>255</v>
      </c>
      <c r="B257" s="60" t="str">
        <f>IF(入力シート!C258="","",入力シート!C258)</f>
        <v/>
      </c>
      <c r="C257" s="63" t="str">
        <f>IF(入力シート!D258="","",入力シート!D258)</f>
        <v/>
      </c>
      <c r="D257" s="63" t="str">
        <f>IF(入力シート!E258="","",IF(入力シート!E258="○",1,0))</f>
        <v/>
      </c>
      <c r="E257" s="63" t="str">
        <f>IF(入力シート!F258="","",入力シート!F258)</f>
        <v/>
      </c>
      <c r="F257" s="63" t="str">
        <f>IF(入力シート!G258="","",入力シート!G258)</f>
        <v/>
      </c>
      <c r="G257" s="67" t="str">
        <f>IF(入力シート!H258="","",入力シート!H258)</f>
        <v/>
      </c>
      <c r="H257" s="67" t="str">
        <f>IF(入力シート!I258="","",入力シート!I258)</f>
        <v/>
      </c>
      <c r="I257" s="63" t="str">
        <f>IF(入力シート!J258="","",入力シート!J258)</f>
        <v/>
      </c>
      <c r="J257" s="67" t="str">
        <f>IF(入力シート!K258="","",入力シート!K258)</f>
        <v/>
      </c>
      <c r="K257" s="63" t="str">
        <f>IF(入力シート!L258="","",IF(入力シート!L258="該当",1,0))</f>
        <v/>
      </c>
      <c r="L257" s="63" t="str">
        <f>IF(入力シート!M258="","",IF(入力シート!M258="被扶養者",1,0))</f>
        <v/>
      </c>
      <c r="M257" s="63" t="str">
        <f>IF(入力シート!N258="","",入力シート!N258)</f>
        <v/>
      </c>
      <c r="N257" s="70" t="str">
        <f>IF(入力シート!O258="","",入力シート!O258)</f>
        <v/>
      </c>
      <c r="O257" s="73" t="str">
        <f t="shared" si="33"/>
        <v/>
      </c>
      <c r="P257" s="77" t="str">
        <f t="shared" si="34"/>
        <v/>
      </c>
      <c r="Q257" s="77" t="str">
        <f t="shared" si="35"/>
        <v/>
      </c>
      <c r="R257" s="77" t="str">
        <f t="shared" si="36"/>
        <v/>
      </c>
      <c r="S257" s="77" t="str">
        <f t="shared" si="37"/>
        <v/>
      </c>
      <c r="T257" s="77" t="str">
        <f t="shared" si="38"/>
        <v/>
      </c>
      <c r="U257" s="77" t="str">
        <f t="shared" si="39"/>
        <v/>
      </c>
      <c r="V257" s="77" t="str">
        <f t="shared" si="40"/>
        <v/>
      </c>
      <c r="W257" s="77" t="str">
        <f t="shared" si="41"/>
        <v/>
      </c>
      <c r="X257" s="77" t="str">
        <f t="shared" si="42"/>
        <v/>
      </c>
      <c r="Y257" s="80" t="str">
        <f t="shared" si="43"/>
        <v/>
      </c>
    </row>
    <row r="258" spans="1:25">
      <c r="A258" s="52">
        <v>256</v>
      </c>
      <c r="B258" s="60" t="str">
        <f>IF(入力シート!C259="","",入力シート!C259)</f>
        <v/>
      </c>
      <c r="C258" s="63" t="str">
        <f>IF(入力シート!D259="","",入力シート!D259)</f>
        <v/>
      </c>
      <c r="D258" s="63" t="str">
        <f>IF(入力シート!E259="","",IF(入力シート!E259="○",1,0))</f>
        <v/>
      </c>
      <c r="E258" s="63" t="str">
        <f>IF(入力シート!F259="","",入力シート!F259)</f>
        <v/>
      </c>
      <c r="F258" s="63" t="str">
        <f>IF(入力シート!G259="","",入力シート!G259)</f>
        <v/>
      </c>
      <c r="G258" s="67" t="str">
        <f>IF(入力シート!H259="","",入力シート!H259)</f>
        <v/>
      </c>
      <c r="H258" s="67" t="str">
        <f>IF(入力シート!I259="","",入力シート!I259)</f>
        <v/>
      </c>
      <c r="I258" s="63" t="str">
        <f>IF(入力シート!J259="","",入力シート!J259)</f>
        <v/>
      </c>
      <c r="J258" s="67" t="str">
        <f>IF(入力シート!K259="","",入力シート!K259)</f>
        <v/>
      </c>
      <c r="K258" s="63" t="str">
        <f>IF(入力シート!L259="","",IF(入力シート!L259="該当",1,0))</f>
        <v/>
      </c>
      <c r="L258" s="63" t="str">
        <f>IF(入力シート!M259="","",IF(入力シート!M259="被扶養者",1,0))</f>
        <v/>
      </c>
      <c r="M258" s="63" t="str">
        <f>IF(入力シート!N259="","",入力シート!N259)</f>
        <v/>
      </c>
      <c r="N258" s="70" t="str">
        <f>IF(入力シート!O259="","",入力シート!O259)</f>
        <v/>
      </c>
      <c r="O258" s="73" t="str">
        <f t="shared" si="33"/>
        <v/>
      </c>
      <c r="P258" s="77" t="str">
        <f t="shared" si="34"/>
        <v/>
      </c>
      <c r="Q258" s="77" t="str">
        <f t="shared" si="35"/>
        <v/>
      </c>
      <c r="R258" s="77" t="str">
        <f t="shared" si="36"/>
        <v/>
      </c>
      <c r="S258" s="77" t="str">
        <f t="shared" si="37"/>
        <v/>
      </c>
      <c r="T258" s="77" t="str">
        <f t="shared" si="38"/>
        <v/>
      </c>
      <c r="U258" s="77" t="str">
        <f t="shared" si="39"/>
        <v/>
      </c>
      <c r="V258" s="77" t="str">
        <f t="shared" si="40"/>
        <v/>
      </c>
      <c r="W258" s="77" t="str">
        <f t="shared" si="41"/>
        <v/>
      </c>
      <c r="X258" s="77" t="str">
        <f t="shared" si="42"/>
        <v/>
      </c>
      <c r="Y258" s="80" t="str">
        <f t="shared" si="43"/>
        <v/>
      </c>
    </row>
    <row r="259" spans="1:25">
      <c r="A259" s="52">
        <v>257</v>
      </c>
      <c r="B259" s="60" t="str">
        <f>IF(入力シート!C260="","",入力シート!C260)</f>
        <v/>
      </c>
      <c r="C259" s="63" t="str">
        <f>IF(入力シート!D260="","",入力シート!D260)</f>
        <v/>
      </c>
      <c r="D259" s="63" t="str">
        <f>IF(入力シート!E260="","",IF(入力シート!E260="○",1,0))</f>
        <v/>
      </c>
      <c r="E259" s="63" t="str">
        <f>IF(入力シート!F260="","",入力シート!F260)</f>
        <v/>
      </c>
      <c r="F259" s="63" t="str">
        <f>IF(入力シート!G260="","",入力シート!G260)</f>
        <v/>
      </c>
      <c r="G259" s="67" t="str">
        <f>IF(入力シート!H260="","",入力シート!H260)</f>
        <v/>
      </c>
      <c r="H259" s="67" t="str">
        <f>IF(入力シート!I260="","",入力シート!I260)</f>
        <v/>
      </c>
      <c r="I259" s="63" t="str">
        <f>IF(入力シート!J260="","",入力シート!J260)</f>
        <v/>
      </c>
      <c r="J259" s="67" t="str">
        <f>IF(入力シート!K260="","",入力シート!K260)</f>
        <v/>
      </c>
      <c r="K259" s="63" t="str">
        <f>IF(入力シート!L260="","",IF(入力シート!L260="該当",1,0))</f>
        <v/>
      </c>
      <c r="L259" s="63" t="str">
        <f>IF(入力シート!M260="","",IF(入力シート!M260="被扶養者",1,0))</f>
        <v/>
      </c>
      <c r="M259" s="63" t="str">
        <f>IF(入力シート!N260="","",入力シート!N260)</f>
        <v/>
      </c>
      <c r="N259" s="70" t="str">
        <f>IF(入力シート!O260="","",入力シート!O260)</f>
        <v/>
      </c>
      <c r="O259" s="73" t="str">
        <f t="shared" ref="O259:O302" si="44">IF(D259=0,"再照会","")</f>
        <v/>
      </c>
      <c r="P259" s="77" t="str">
        <f t="shared" ref="P259:P302" si="45">IF(I259="","",0)</f>
        <v/>
      </c>
      <c r="Q259" s="77" t="str">
        <f t="shared" ref="Q259:Q302" si="46">IF(I259="","",I259-1)</f>
        <v/>
      </c>
      <c r="R259" s="77" t="str">
        <f t="shared" ref="R259:R302" si="47">IF(I259="","",0)</f>
        <v/>
      </c>
      <c r="S259" s="77" t="str">
        <f t="shared" ref="S259:S302" si="48">IF(I259="","",0)</f>
        <v/>
      </c>
      <c r="T259" s="77" t="str">
        <f t="shared" ref="T259:T302" si="49">IF(H259="","",ROUNDDOWN(H259*0.6,0))</f>
        <v/>
      </c>
      <c r="U259" s="77" t="str">
        <f t="shared" ref="U259:U302" si="50">IF(H259="","",H259-T259)</f>
        <v/>
      </c>
      <c r="V259" s="77" t="str">
        <f t="shared" ref="V259:V302" si="51">IF(I259="","",0)</f>
        <v/>
      </c>
      <c r="W259" s="77" t="str">
        <f t="shared" ref="W259:W302" si="52">IF(I259="","",0)</f>
        <v/>
      </c>
      <c r="X259" s="77" t="str">
        <f t="shared" ref="X259:X302" si="53">IF(J259="","",J259)</f>
        <v/>
      </c>
      <c r="Y259" s="80" t="str">
        <f t="shared" ref="Y259:Y302" si="54">IF(G259="","",G259)</f>
        <v/>
      </c>
    </row>
    <row r="260" spans="1:25">
      <c r="A260" s="52">
        <v>258</v>
      </c>
      <c r="B260" s="60" t="str">
        <f>IF(入力シート!C261="","",入力シート!C261)</f>
        <v/>
      </c>
      <c r="C260" s="63" t="str">
        <f>IF(入力シート!D261="","",入力シート!D261)</f>
        <v/>
      </c>
      <c r="D260" s="63" t="str">
        <f>IF(入力シート!E261="","",IF(入力シート!E261="○",1,0))</f>
        <v/>
      </c>
      <c r="E260" s="63" t="str">
        <f>IF(入力シート!F261="","",入力シート!F261)</f>
        <v/>
      </c>
      <c r="F260" s="63" t="str">
        <f>IF(入力シート!G261="","",入力シート!G261)</f>
        <v/>
      </c>
      <c r="G260" s="67" t="str">
        <f>IF(入力シート!H261="","",入力シート!H261)</f>
        <v/>
      </c>
      <c r="H260" s="67" t="str">
        <f>IF(入力シート!I261="","",入力シート!I261)</f>
        <v/>
      </c>
      <c r="I260" s="63" t="str">
        <f>IF(入力シート!J261="","",入力シート!J261)</f>
        <v/>
      </c>
      <c r="J260" s="67" t="str">
        <f>IF(入力シート!K261="","",入力シート!K261)</f>
        <v/>
      </c>
      <c r="K260" s="63" t="str">
        <f>IF(入力シート!L261="","",IF(入力シート!L261="該当",1,0))</f>
        <v/>
      </c>
      <c r="L260" s="63" t="str">
        <f>IF(入力シート!M261="","",IF(入力シート!M261="被扶養者",1,0))</f>
        <v/>
      </c>
      <c r="M260" s="63" t="str">
        <f>IF(入力シート!N261="","",入力シート!N261)</f>
        <v/>
      </c>
      <c r="N260" s="70" t="str">
        <f>IF(入力シート!O261="","",入力シート!O261)</f>
        <v/>
      </c>
      <c r="O260" s="73" t="str">
        <f t="shared" si="44"/>
        <v/>
      </c>
      <c r="P260" s="77" t="str">
        <f t="shared" si="45"/>
        <v/>
      </c>
      <c r="Q260" s="77" t="str">
        <f t="shared" si="46"/>
        <v/>
      </c>
      <c r="R260" s="77" t="str">
        <f t="shared" si="47"/>
        <v/>
      </c>
      <c r="S260" s="77" t="str">
        <f t="shared" si="48"/>
        <v/>
      </c>
      <c r="T260" s="77" t="str">
        <f t="shared" si="49"/>
        <v/>
      </c>
      <c r="U260" s="77" t="str">
        <f t="shared" si="50"/>
        <v/>
      </c>
      <c r="V260" s="77" t="str">
        <f t="shared" si="51"/>
        <v/>
      </c>
      <c r="W260" s="77" t="str">
        <f t="shared" si="52"/>
        <v/>
      </c>
      <c r="X260" s="77" t="str">
        <f t="shared" si="53"/>
        <v/>
      </c>
      <c r="Y260" s="80" t="str">
        <f t="shared" si="54"/>
        <v/>
      </c>
    </row>
    <row r="261" spans="1:25">
      <c r="A261" s="52">
        <v>259</v>
      </c>
      <c r="B261" s="60" t="str">
        <f>IF(入力シート!C262="","",入力シート!C262)</f>
        <v/>
      </c>
      <c r="C261" s="63" t="str">
        <f>IF(入力シート!D262="","",入力シート!D262)</f>
        <v/>
      </c>
      <c r="D261" s="63" t="str">
        <f>IF(入力シート!E262="","",IF(入力シート!E262="○",1,0))</f>
        <v/>
      </c>
      <c r="E261" s="63" t="str">
        <f>IF(入力シート!F262="","",入力シート!F262)</f>
        <v/>
      </c>
      <c r="F261" s="63" t="str">
        <f>IF(入力シート!G262="","",入力シート!G262)</f>
        <v/>
      </c>
      <c r="G261" s="67" t="str">
        <f>IF(入力シート!H262="","",入力シート!H262)</f>
        <v/>
      </c>
      <c r="H261" s="67" t="str">
        <f>IF(入力シート!I262="","",入力シート!I262)</f>
        <v/>
      </c>
      <c r="I261" s="63" t="str">
        <f>IF(入力シート!J262="","",入力シート!J262)</f>
        <v/>
      </c>
      <c r="J261" s="67" t="str">
        <f>IF(入力シート!K262="","",入力シート!K262)</f>
        <v/>
      </c>
      <c r="K261" s="63" t="str">
        <f>IF(入力シート!L262="","",IF(入力シート!L262="該当",1,0))</f>
        <v/>
      </c>
      <c r="L261" s="63" t="str">
        <f>IF(入力シート!M262="","",IF(入力シート!M262="被扶養者",1,0))</f>
        <v/>
      </c>
      <c r="M261" s="63" t="str">
        <f>IF(入力シート!N262="","",入力シート!N262)</f>
        <v/>
      </c>
      <c r="N261" s="70" t="str">
        <f>IF(入力シート!O262="","",入力シート!O262)</f>
        <v/>
      </c>
      <c r="O261" s="73" t="str">
        <f t="shared" si="44"/>
        <v/>
      </c>
      <c r="P261" s="77" t="str">
        <f t="shared" si="45"/>
        <v/>
      </c>
      <c r="Q261" s="77" t="str">
        <f t="shared" si="46"/>
        <v/>
      </c>
      <c r="R261" s="77" t="str">
        <f t="shared" si="47"/>
        <v/>
      </c>
      <c r="S261" s="77" t="str">
        <f t="shared" si="48"/>
        <v/>
      </c>
      <c r="T261" s="77" t="str">
        <f t="shared" si="49"/>
        <v/>
      </c>
      <c r="U261" s="77" t="str">
        <f t="shared" si="50"/>
        <v/>
      </c>
      <c r="V261" s="77" t="str">
        <f t="shared" si="51"/>
        <v/>
      </c>
      <c r="W261" s="77" t="str">
        <f t="shared" si="52"/>
        <v/>
      </c>
      <c r="X261" s="77" t="str">
        <f t="shared" si="53"/>
        <v/>
      </c>
      <c r="Y261" s="80" t="str">
        <f t="shared" si="54"/>
        <v/>
      </c>
    </row>
    <row r="262" spans="1:25">
      <c r="A262" s="52">
        <v>260</v>
      </c>
      <c r="B262" s="60" t="str">
        <f>IF(入力シート!C263="","",入力シート!C263)</f>
        <v/>
      </c>
      <c r="C262" s="63" t="str">
        <f>IF(入力シート!D263="","",入力シート!D263)</f>
        <v/>
      </c>
      <c r="D262" s="63" t="str">
        <f>IF(入力シート!E263="","",IF(入力シート!E263="○",1,0))</f>
        <v/>
      </c>
      <c r="E262" s="63" t="str">
        <f>IF(入力シート!F263="","",入力シート!F263)</f>
        <v/>
      </c>
      <c r="F262" s="63" t="str">
        <f>IF(入力シート!G263="","",入力シート!G263)</f>
        <v/>
      </c>
      <c r="G262" s="67" t="str">
        <f>IF(入力シート!H263="","",入力シート!H263)</f>
        <v/>
      </c>
      <c r="H262" s="67" t="str">
        <f>IF(入力シート!I263="","",入力シート!I263)</f>
        <v/>
      </c>
      <c r="I262" s="63" t="str">
        <f>IF(入力シート!J263="","",入力シート!J263)</f>
        <v/>
      </c>
      <c r="J262" s="67" t="str">
        <f>IF(入力シート!K263="","",入力シート!K263)</f>
        <v/>
      </c>
      <c r="K262" s="63" t="str">
        <f>IF(入力シート!L263="","",IF(入力シート!L263="該当",1,0))</f>
        <v/>
      </c>
      <c r="L262" s="63" t="str">
        <f>IF(入力シート!M263="","",IF(入力シート!M263="被扶養者",1,0))</f>
        <v/>
      </c>
      <c r="M262" s="63" t="str">
        <f>IF(入力シート!N263="","",入力シート!N263)</f>
        <v/>
      </c>
      <c r="N262" s="70" t="str">
        <f>IF(入力シート!O263="","",入力シート!O263)</f>
        <v/>
      </c>
      <c r="O262" s="73" t="str">
        <f t="shared" si="44"/>
        <v/>
      </c>
      <c r="P262" s="77" t="str">
        <f t="shared" si="45"/>
        <v/>
      </c>
      <c r="Q262" s="77" t="str">
        <f t="shared" si="46"/>
        <v/>
      </c>
      <c r="R262" s="77" t="str">
        <f t="shared" si="47"/>
        <v/>
      </c>
      <c r="S262" s="77" t="str">
        <f t="shared" si="48"/>
        <v/>
      </c>
      <c r="T262" s="77" t="str">
        <f t="shared" si="49"/>
        <v/>
      </c>
      <c r="U262" s="77" t="str">
        <f t="shared" si="50"/>
        <v/>
      </c>
      <c r="V262" s="77" t="str">
        <f t="shared" si="51"/>
        <v/>
      </c>
      <c r="W262" s="77" t="str">
        <f t="shared" si="52"/>
        <v/>
      </c>
      <c r="X262" s="77" t="str">
        <f t="shared" si="53"/>
        <v/>
      </c>
      <c r="Y262" s="80" t="str">
        <f t="shared" si="54"/>
        <v/>
      </c>
    </row>
    <row r="263" spans="1:25">
      <c r="A263" s="52">
        <v>261</v>
      </c>
      <c r="B263" s="60" t="str">
        <f>IF(入力シート!C264="","",入力シート!C264)</f>
        <v/>
      </c>
      <c r="C263" s="63" t="str">
        <f>IF(入力シート!D264="","",入力シート!D264)</f>
        <v/>
      </c>
      <c r="D263" s="63" t="str">
        <f>IF(入力シート!E264="","",IF(入力シート!E264="○",1,0))</f>
        <v/>
      </c>
      <c r="E263" s="63" t="str">
        <f>IF(入力シート!F264="","",入力シート!F264)</f>
        <v/>
      </c>
      <c r="F263" s="63" t="str">
        <f>IF(入力シート!G264="","",入力シート!G264)</f>
        <v/>
      </c>
      <c r="G263" s="67" t="str">
        <f>IF(入力シート!H264="","",入力シート!H264)</f>
        <v/>
      </c>
      <c r="H263" s="67" t="str">
        <f>IF(入力シート!I264="","",入力シート!I264)</f>
        <v/>
      </c>
      <c r="I263" s="63" t="str">
        <f>IF(入力シート!J264="","",入力シート!J264)</f>
        <v/>
      </c>
      <c r="J263" s="67" t="str">
        <f>IF(入力シート!K264="","",入力シート!K264)</f>
        <v/>
      </c>
      <c r="K263" s="63" t="str">
        <f>IF(入力シート!L264="","",IF(入力シート!L264="該当",1,0))</f>
        <v/>
      </c>
      <c r="L263" s="63" t="str">
        <f>IF(入力シート!M264="","",IF(入力シート!M264="被扶養者",1,0))</f>
        <v/>
      </c>
      <c r="M263" s="63" t="str">
        <f>IF(入力シート!N264="","",入力シート!N264)</f>
        <v/>
      </c>
      <c r="N263" s="70" t="str">
        <f>IF(入力シート!O264="","",入力シート!O264)</f>
        <v/>
      </c>
      <c r="O263" s="73" t="str">
        <f t="shared" si="44"/>
        <v/>
      </c>
      <c r="P263" s="77" t="str">
        <f t="shared" si="45"/>
        <v/>
      </c>
      <c r="Q263" s="77" t="str">
        <f t="shared" si="46"/>
        <v/>
      </c>
      <c r="R263" s="77" t="str">
        <f t="shared" si="47"/>
        <v/>
      </c>
      <c r="S263" s="77" t="str">
        <f t="shared" si="48"/>
        <v/>
      </c>
      <c r="T263" s="77" t="str">
        <f t="shared" si="49"/>
        <v/>
      </c>
      <c r="U263" s="77" t="str">
        <f t="shared" si="50"/>
        <v/>
      </c>
      <c r="V263" s="77" t="str">
        <f t="shared" si="51"/>
        <v/>
      </c>
      <c r="W263" s="77" t="str">
        <f t="shared" si="52"/>
        <v/>
      </c>
      <c r="X263" s="77" t="str">
        <f t="shared" si="53"/>
        <v/>
      </c>
      <c r="Y263" s="80" t="str">
        <f t="shared" si="54"/>
        <v/>
      </c>
    </row>
    <row r="264" spans="1:25">
      <c r="A264" s="52">
        <v>262</v>
      </c>
      <c r="B264" s="60" t="str">
        <f>IF(入力シート!C265="","",入力シート!C265)</f>
        <v/>
      </c>
      <c r="C264" s="63" t="str">
        <f>IF(入力シート!D265="","",入力シート!D265)</f>
        <v/>
      </c>
      <c r="D264" s="63" t="str">
        <f>IF(入力シート!E265="","",IF(入力シート!E265="○",1,0))</f>
        <v/>
      </c>
      <c r="E264" s="63" t="str">
        <f>IF(入力シート!F265="","",入力シート!F265)</f>
        <v/>
      </c>
      <c r="F264" s="63" t="str">
        <f>IF(入力シート!G265="","",入力シート!G265)</f>
        <v/>
      </c>
      <c r="G264" s="67" t="str">
        <f>IF(入力シート!H265="","",入力シート!H265)</f>
        <v/>
      </c>
      <c r="H264" s="67" t="str">
        <f>IF(入力シート!I265="","",入力シート!I265)</f>
        <v/>
      </c>
      <c r="I264" s="63" t="str">
        <f>IF(入力シート!J265="","",入力シート!J265)</f>
        <v/>
      </c>
      <c r="J264" s="67" t="str">
        <f>IF(入力シート!K265="","",入力シート!K265)</f>
        <v/>
      </c>
      <c r="K264" s="63" t="str">
        <f>IF(入力シート!L265="","",IF(入力シート!L265="該当",1,0))</f>
        <v/>
      </c>
      <c r="L264" s="63" t="str">
        <f>IF(入力シート!M265="","",IF(入力シート!M265="被扶養者",1,0))</f>
        <v/>
      </c>
      <c r="M264" s="63" t="str">
        <f>IF(入力シート!N265="","",入力シート!N265)</f>
        <v/>
      </c>
      <c r="N264" s="70" t="str">
        <f>IF(入力シート!O265="","",入力シート!O265)</f>
        <v/>
      </c>
      <c r="O264" s="73" t="str">
        <f t="shared" si="44"/>
        <v/>
      </c>
      <c r="P264" s="77" t="str">
        <f t="shared" si="45"/>
        <v/>
      </c>
      <c r="Q264" s="77" t="str">
        <f t="shared" si="46"/>
        <v/>
      </c>
      <c r="R264" s="77" t="str">
        <f t="shared" si="47"/>
        <v/>
      </c>
      <c r="S264" s="77" t="str">
        <f t="shared" si="48"/>
        <v/>
      </c>
      <c r="T264" s="77" t="str">
        <f t="shared" si="49"/>
        <v/>
      </c>
      <c r="U264" s="77" t="str">
        <f t="shared" si="50"/>
        <v/>
      </c>
      <c r="V264" s="77" t="str">
        <f t="shared" si="51"/>
        <v/>
      </c>
      <c r="W264" s="77" t="str">
        <f t="shared" si="52"/>
        <v/>
      </c>
      <c r="X264" s="77" t="str">
        <f t="shared" si="53"/>
        <v/>
      </c>
      <c r="Y264" s="80" t="str">
        <f t="shared" si="54"/>
        <v/>
      </c>
    </row>
    <row r="265" spans="1:25">
      <c r="A265" s="52">
        <v>263</v>
      </c>
      <c r="B265" s="60" t="str">
        <f>IF(入力シート!C266="","",入力シート!C266)</f>
        <v/>
      </c>
      <c r="C265" s="63" t="str">
        <f>IF(入力シート!D266="","",入力シート!D266)</f>
        <v/>
      </c>
      <c r="D265" s="63" t="str">
        <f>IF(入力シート!E266="","",IF(入力シート!E266="○",1,0))</f>
        <v/>
      </c>
      <c r="E265" s="63" t="str">
        <f>IF(入力シート!F266="","",入力シート!F266)</f>
        <v/>
      </c>
      <c r="F265" s="63" t="str">
        <f>IF(入力シート!G266="","",入力シート!G266)</f>
        <v/>
      </c>
      <c r="G265" s="67" t="str">
        <f>IF(入力シート!H266="","",入力シート!H266)</f>
        <v/>
      </c>
      <c r="H265" s="67" t="str">
        <f>IF(入力シート!I266="","",入力シート!I266)</f>
        <v/>
      </c>
      <c r="I265" s="63" t="str">
        <f>IF(入力シート!J266="","",入力シート!J266)</f>
        <v/>
      </c>
      <c r="J265" s="67" t="str">
        <f>IF(入力シート!K266="","",入力シート!K266)</f>
        <v/>
      </c>
      <c r="K265" s="63" t="str">
        <f>IF(入力シート!L266="","",IF(入力シート!L266="該当",1,0))</f>
        <v/>
      </c>
      <c r="L265" s="63" t="str">
        <f>IF(入力シート!M266="","",IF(入力シート!M266="被扶養者",1,0))</f>
        <v/>
      </c>
      <c r="M265" s="63" t="str">
        <f>IF(入力シート!N266="","",入力シート!N266)</f>
        <v/>
      </c>
      <c r="N265" s="70" t="str">
        <f>IF(入力シート!O266="","",入力シート!O266)</f>
        <v/>
      </c>
      <c r="O265" s="73" t="str">
        <f t="shared" si="44"/>
        <v/>
      </c>
      <c r="P265" s="77" t="str">
        <f t="shared" si="45"/>
        <v/>
      </c>
      <c r="Q265" s="77" t="str">
        <f t="shared" si="46"/>
        <v/>
      </c>
      <c r="R265" s="77" t="str">
        <f t="shared" si="47"/>
        <v/>
      </c>
      <c r="S265" s="77" t="str">
        <f t="shared" si="48"/>
        <v/>
      </c>
      <c r="T265" s="77" t="str">
        <f t="shared" si="49"/>
        <v/>
      </c>
      <c r="U265" s="77" t="str">
        <f t="shared" si="50"/>
        <v/>
      </c>
      <c r="V265" s="77" t="str">
        <f t="shared" si="51"/>
        <v/>
      </c>
      <c r="W265" s="77" t="str">
        <f t="shared" si="52"/>
        <v/>
      </c>
      <c r="X265" s="77" t="str">
        <f t="shared" si="53"/>
        <v/>
      </c>
      <c r="Y265" s="80" t="str">
        <f t="shared" si="54"/>
        <v/>
      </c>
    </row>
    <row r="266" spans="1:25">
      <c r="A266" s="52">
        <v>264</v>
      </c>
      <c r="B266" s="60" t="str">
        <f>IF(入力シート!C267="","",入力シート!C267)</f>
        <v/>
      </c>
      <c r="C266" s="63" t="str">
        <f>IF(入力シート!D267="","",入力シート!D267)</f>
        <v/>
      </c>
      <c r="D266" s="63" t="str">
        <f>IF(入力シート!E267="","",IF(入力シート!E267="○",1,0))</f>
        <v/>
      </c>
      <c r="E266" s="63" t="str">
        <f>IF(入力シート!F267="","",入力シート!F267)</f>
        <v/>
      </c>
      <c r="F266" s="63" t="str">
        <f>IF(入力シート!G267="","",入力シート!G267)</f>
        <v/>
      </c>
      <c r="G266" s="67" t="str">
        <f>IF(入力シート!H267="","",入力シート!H267)</f>
        <v/>
      </c>
      <c r="H266" s="67" t="str">
        <f>IF(入力シート!I267="","",入力シート!I267)</f>
        <v/>
      </c>
      <c r="I266" s="63" t="str">
        <f>IF(入力シート!J267="","",入力シート!J267)</f>
        <v/>
      </c>
      <c r="J266" s="67" t="str">
        <f>IF(入力シート!K267="","",入力シート!K267)</f>
        <v/>
      </c>
      <c r="K266" s="63" t="str">
        <f>IF(入力シート!L267="","",IF(入力シート!L267="該当",1,0))</f>
        <v/>
      </c>
      <c r="L266" s="63" t="str">
        <f>IF(入力シート!M267="","",IF(入力シート!M267="被扶養者",1,0))</f>
        <v/>
      </c>
      <c r="M266" s="63" t="str">
        <f>IF(入力シート!N267="","",入力シート!N267)</f>
        <v/>
      </c>
      <c r="N266" s="70" t="str">
        <f>IF(入力シート!O267="","",入力シート!O267)</f>
        <v/>
      </c>
      <c r="O266" s="73" t="str">
        <f t="shared" si="44"/>
        <v/>
      </c>
      <c r="P266" s="77" t="str">
        <f t="shared" si="45"/>
        <v/>
      </c>
      <c r="Q266" s="77" t="str">
        <f t="shared" si="46"/>
        <v/>
      </c>
      <c r="R266" s="77" t="str">
        <f t="shared" si="47"/>
        <v/>
      </c>
      <c r="S266" s="77" t="str">
        <f t="shared" si="48"/>
        <v/>
      </c>
      <c r="T266" s="77" t="str">
        <f t="shared" si="49"/>
        <v/>
      </c>
      <c r="U266" s="77" t="str">
        <f t="shared" si="50"/>
        <v/>
      </c>
      <c r="V266" s="77" t="str">
        <f t="shared" si="51"/>
        <v/>
      </c>
      <c r="W266" s="77" t="str">
        <f t="shared" si="52"/>
        <v/>
      </c>
      <c r="X266" s="77" t="str">
        <f t="shared" si="53"/>
        <v/>
      </c>
      <c r="Y266" s="80" t="str">
        <f t="shared" si="54"/>
        <v/>
      </c>
    </row>
    <row r="267" spans="1:25">
      <c r="A267" s="52">
        <v>265</v>
      </c>
      <c r="B267" s="60" t="str">
        <f>IF(入力シート!C268="","",入力シート!C268)</f>
        <v/>
      </c>
      <c r="C267" s="63" t="str">
        <f>IF(入力シート!D268="","",入力シート!D268)</f>
        <v/>
      </c>
      <c r="D267" s="63" t="str">
        <f>IF(入力シート!E268="","",IF(入力シート!E268="○",1,0))</f>
        <v/>
      </c>
      <c r="E267" s="63" t="str">
        <f>IF(入力シート!F268="","",入力シート!F268)</f>
        <v/>
      </c>
      <c r="F267" s="63" t="str">
        <f>IF(入力シート!G268="","",入力シート!G268)</f>
        <v/>
      </c>
      <c r="G267" s="67" t="str">
        <f>IF(入力シート!H268="","",入力シート!H268)</f>
        <v/>
      </c>
      <c r="H267" s="67" t="str">
        <f>IF(入力シート!I268="","",入力シート!I268)</f>
        <v/>
      </c>
      <c r="I267" s="63" t="str">
        <f>IF(入力シート!J268="","",入力シート!J268)</f>
        <v/>
      </c>
      <c r="J267" s="67" t="str">
        <f>IF(入力シート!K268="","",入力シート!K268)</f>
        <v/>
      </c>
      <c r="K267" s="63" t="str">
        <f>IF(入力シート!L268="","",IF(入力シート!L268="該当",1,0))</f>
        <v/>
      </c>
      <c r="L267" s="63" t="str">
        <f>IF(入力シート!M268="","",IF(入力シート!M268="被扶養者",1,0))</f>
        <v/>
      </c>
      <c r="M267" s="63" t="str">
        <f>IF(入力シート!N268="","",入力シート!N268)</f>
        <v/>
      </c>
      <c r="N267" s="70" t="str">
        <f>IF(入力シート!O268="","",入力シート!O268)</f>
        <v/>
      </c>
      <c r="O267" s="73" t="str">
        <f t="shared" si="44"/>
        <v/>
      </c>
      <c r="P267" s="77" t="str">
        <f t="shared" si="45"/>
        <v/>
      </c>
      <c r="Q267" s="77" t="str">
        <f t="shared" si="46"/>
        <v/>
      </c>
      <c r="R267" s="77" t="str">
        <f t="shared" si="47"/>
        <v/>
      </c>
      <c r="S267" s="77" t="str">
        <f t="shared" si="48"/>
        <v/>
      </c>
      <c r="T267" s="77" t="str">
        <f t="shared" si="49"/>
        <v/>
      </c>
      <c r="U267" s="77" t="str">
        <f t="shared" si="50"/>
        <v/>
      </c>
      <c r="V267" s="77" t="str">
        <f t="shared" si="51"/>
        <v/>
      </c>
      <c r="W267" s="77" t="str">
        <f t="shared" si="52"/>
        <v/>
      </c>
      <c r="X267" s="77" t="str">
        <f t="shared" si="53"/>
        <v/>
      </c>
      <c r="Y267" s="80" t="str">
        <f t="shared" si="54"/>
        <v/>
      </c>
    </row>
    <row r="268" spans="1:25">
      <c r="A268" s="52">
        <v>266</v>
      </c>
      <c r="B268" s="60" t="str">
        <f>IF(入力シート!C269="","",入力シート!C269)</f>
        <v/>
      </c>
      <c r="C268" s="63" t="str">
        <f>IF(入力シート!D269="","",入力シート!D269)</f>
        <v/>
      </c>
      <c r="D268" s="63" t="str">
        <f>IF(入力シート!E269="","",IF(入力シート!E269="○",1,0))</f>
        <v/>
      </c>
      <c r="E268" s="63" t="str">
        <f>IF(入力シート!F269="","",入力シート!F269)</f>
        <v/>
      </c>
      <c r="F268" s="63" t="str">
        <f>IF(入力シート!G269="","",入力シート!G269)</f>
        <v/>
      </c>
      <c r="G268" s="67" t="str">
        <f>IF(入力シート!H269="","",入力シート!H269)</f>
        <v/>
      </c>
      <c r="H268" s="67" t="str">
        <f>IF(入力シート!I269="","",入力シート!I269)</f>
        <v/>
      </c>
      <c r="I268" s="63" t="str">
        <f>IF(入力シート!J269="","",入力シート!J269)</f>
        <v/>
      </c>
      <c r="J268" s="67" t="str">
        <f>IF(入力シート!K269="","",入力シート!K269)</f>
        <v/>
      </c>
      <c r="K268" s="63" t="str">
        <f>IF(入力シート!L269="","",IF(入力シート!L269="該当",1,0))</f>
        <v/>
      </c>
      <c r="L268" s="63" t="str">
        <f>IF(入力シート!M269="","",IF(入力シート!M269="被扶養者",1,0))</f>
        <v/>
      </c>
      <c r="M268" s="63" t="str">
        <f>IF(入力シート!N269="","",入力シート!N269)</f>
        <v/>
      </c>
      <c r="N268" s="70" t="str">
        <f>IF(入力シート!O269="","",入力シート!O269)</f>
        <v/>
      </c>
      <c r="O268" s="73" t="str">
        <f t="shared" si="44"/>
        <v/>
      </c>
      <c r="P268" s="77" t="str">
        <f t="shared" si="45"/>
        <v/>
      </c>
      <c r="Q268" s="77" t="str">
        <f t="shared" si="46"/>
        <v/>
      </c>
      <c r="R268" s="77" t="str">
        <f t="shared" si="47"/>
        <v/>
      </c>
      <c r="S268" s="77" t="str">
        <f t="shared" si="48"/>
        <v/>
      </c>
      <c r="T268" s="77" t="str">
        <f t="shared" si="49"/>
        <v/>
      </c>
      <c r="U268" s="77" t="str">
        <f t="shared" si="50"/>
        <v/>
      </c>
      <c r="V268" s="77" t="str">
        <f t="shared" si="51"/>
        <v/>
      </c>
      <c r="W268" s="77" t="str">
        <f t="shared" si="52"/>
        <v/>
      </c>
      <c r="X268" s="77" t="str">
        <f t="shared" si="53"/>
        <v/>
      </c>
      <c r="Y268" s="80" t="str">
        <f t="shared" si="54"/>
        <v/>
      </c>
    </row>
    <row r="269" spans="1:25">
      <c r="A269" s="52">
        <v>267</v>
      </c>
      <c r="B269" s="60" t="str">
        <f>IF(入力シート!C270="","",入力シート!C270)</f>
        <v/>
      </c>
      <c r="C269" s="63" t="str">
        <f>IF(入力シート!D270="","",入力シート!D270)</f>
        <v/>
      </c>
      <c r="D269" s="63" t="str">
        <f>IF(入力シート!E270="","",IF(入力シート!E270="○",1,0))</f>
        <v/>
      </c>
      <c r="E269" s="63" t="str">
        <f>IF(入力シート!F270="","",入力シート!F270)</f>
        <v/>
      </c>
      <c r="F269" s="63" t="str">
        <f>IF(入力シート!G270="","",入力シート!G270)</f>
        <v/>
      </c>
      <c r="G269" s="67" t="str">
        <f>IF(入力シート!H270="","",入力シート!H270)</f>
        <v/>
      </c>
      <c r="H269" s="67" t="str">
        <f>IF(入力シート!I270="","",入力シート!I270)</f>
        <v/>
      </c>
      <c r="I269" s="63" t="str">
        <f>IF(入力シート!J270="","",入力シート!J270)</f>
        <v/>
      </c>
      <c r="J269" s="67" t="str">
        <f>IF(入力シート!K270="","",入力シート!K270)</f>
        <v/>
      </c>
      <c r="K269" s="63" t="str">
        <f>IF(入力シート!L270="","",IF(入力シート!L270="該当",1,0))</f>
        <v/>
      </c>
      <c r="L269" s="63" t="str">
        <f>IF(入力シート!M270="","",IF(入力シート!M270="被扶養者",1,0))</f>
        <v/>
      </c>
      <c r="M269" s="63" t="str">
        <f>IF(入力シート!N270="","",入力シート!N270)</f>
        <v/>
      </c>
      <c r="N269" s="70" t="str">
        <f>IF(入力シート!O270="","",入力シート!O270)</f>
        <v/>
      </c>
      <c r="O269" s="73" t="str">
        <f t="shared" si="44"/>
        <v/>
      </c>
      <c r="P269" s="77" t="str">
        <f t="shared" si="45"/>
        <v/>
      </c>
      <c r="Q269" s="77" t="str">
        <f t="shared" si="46"/>
        <v/>
      </c>
      <c r="R269" s="77" t="str">
        <f t="shared" si="47"/>
        <v/>
      </c>
      <c r="S269" s="77" t="str">
        <f t="shared" si="48"/>
        <v/>
      </c>
      <c r="T269" s="77" t="str">
        <f t="shared" si="49"/>
        <v/>
      </c>
      <c r="U269" s="77" t="str">
        <f t="shared" si="50"/>
        <v/>
      </c>
      <c r="V269" s="77" t="str">
        <f t="shared" si="51"/>
        <v/>
      </c>
      <c r="W269" s="77" t="str">
        <f t="shared" si="52"/>
        <v/>
      </c>
      <c r="X269" s="77" t="str">
        <f t="shared" si="53"/>
        <v/>
      </c>
      <c r="Y269" s="80" t="str">
        <f t="shared" si="54"/>
        <v/>
      </c>
    </row>
    <row r="270" spans="1:25">
      <c r="A270" s="52">
        <v>268</v>
      </c>
      <c r="B270" s="60" t="str">
        <f>IF(入力シート!C271="","",入力シート!C271)</f>
        <v/>
      </c>
      <c r="C270" s="63" t="str">
        <f>IF(入力シート!D271="","",入力シート!D271)</f>
        <v/>
      </c>
      <c r="D270" s="63" t="str">
        <f>IF(入力シート!E271="","",IF(入力シート!E271="○",1,0))</f>
        <v/>
      </c>
      <c r="E270" s="63" t="str">
        <f>IF(入力シート!F271="","",入力シート!F271)</f>
        <v/>
      </c>
      <c r="F270" s="63" t="str">
        <f>IF(入力シート!G271="","",入力シート!G271)</f>
        <v/>
      </c>
      <c r="G270" s="67" t="str">
        <f>IF(入力シート!H271="","",入力シート!H271)</f>
        <v/>
      </c>
      <c r="H270" s="67" t="str">
        <f>IF(入力シート!I271="","",入力シート!I271)</f>
        <v/>
      </c>
      <c r="I270" s="63" t="str">
        <f>IF(入力シート!J271="","",入力シート!J271)</f>
        <v/>
      </c>
      <c r="J270" s="67" t="str">
        <f>IF(入力シート!K271="","",入力シート!K271)</f>
        <v/>
      </c>
      <c r="K270" s="63" t="str">
        <f>IF(入力シート!L271="","",IF(入力シート!L271="該当",1,0))</f>
        <v/>
      </c>
      <c r="L270" s="63" t="str">
        <f>IF(入力シート!M271="","",IF(入力シート!M271="被扶養者",1,0))</f>
        <v/>
      </c>
      <c r="M270" s="63" t="str">
        <f>IF(入力シート!N271="","",入力シート!N271)</f>
        <v/>
      </c>
      <c r="N270" s="70" t="str">
        <f>IF(入力シート!O271="","",入力シート!O271)</f>
        <v/>
      </c>
      <c r="O270" s="73" t="str">
        <f t="shared" si="44"/>
        <v/>
      </c>
      <c r="P270" s="77" t="str">
        <f t="shared" si="45"/>
        <v/>
      </c>
      <c r="Q270" s="77" t="str">
        <f t="shared" si="46"/>
        <v/>
      </c>
      <c r="R270" s="77" t="str">
        <f t="shared" si="47"/>
        <v/>
      </c>
      <c r="S270" s="77" t="str">
        <f t="shared" si="48"/>
        <v/>
      </c>
      <c r="T270" s="77" t="str">
        <f t="shared" si="49"/>
        <v/>
      </c>
      <c r="U270" s="77" t="str">
        <f t="shared" si="50"/>
        <v/>
      </c>
      <c r="V270" s="77" t="str">
        <f t="shared" si="51"/>
        <v/>
      </c>
      <c r="W270" s="77" t="str">
        <f t="shared" si="52"/>
        <v/>
      </c>
      <c r="X270" s="77" t="str">
        <f t="shared" si="53"/>
        <v/>
      </c>
      <c r="Y270" s="80" t="str">
        <f t="shared" si="54"/>
        <v/>
      </c>
    </row>
    <row r="271" spans="1:25">
      <c r="A271" s="52">
        <v>269</v>
      </c>
      <c r="B271" s="60" t="str">
        <f>IF(入力シート!C272="","",入力シート!C272)</f>
        <v/>
      </c>
      <c r="C271" s="63" t="str">
        <f>IF(入力シート!D272="","",入力シート!D272)</f>
        <v/>
      </c>
      <c r="D271" s="63" t="str">
        <f>IF(入力シート!E272="","",IF(入力シート!E272="○",1,0))</f>
        <v/>
      </c>
      <c r="E271" s="63" t="str">
        <f>IF(入力シート!F272="","",入力シート!F272)</f>
        <v/>
      </c>
      <c r="F271" s="63" t="str">
        <f>IF(入力シート!G272="","",入力シート!G272)</f>
        <v/>
      </c>
      <c r="G271" s="67" t="str">
        <f>IF(入力シート!H272="","",入力シート!H272)</f>
        <v/>
      </c>
      <c r="H271" s="67" t="str">
        <f>IF(入力シート!I272="","",入力シート!I272)</f>
        <v/>
      </c>
      <c r="I271" s="63" t="str">
        <f>IF(入力シート!J272="","",入力シート!J272)</f>
        <v/>
      </c>
      <c r="J271" s="67" t="str">
        <f>IF(入力シート!K272="","",入力シート!K272)</f>
        <v/>
      </c>
      <c r="K271" s="63" t="str">
        <f>IF(入力シート!L272="","",IF(入力シート!L272="該当",1,0))</f>
        <v/>
      </c>
      <c r="L271" s="63" t="str">
        <f>IF(入力シート!M272="","",IF(入力シート!M272="被扶養者",1,0))</f>
        <v/>
      </c>
      <c r="M271" s="63" t="str">
        <f>IF(入力シート!N272="","",入力シート!N272)</f>
        <v/>
      </c>
      <c r="N271" s="70" t="str">
        <f>IF(入力シート!O272="","",入力シート!O272)</f>
        <v/>
      </c>
      <c r="O271" s="73" t="str">
        <f t="shared" si="44"/>
        <v/>
      </c>
      <c r="P271" s="77" t="str">
        <f t="shared" si="45"/>
        <v/>
      </c>
      <c r="Q271" s="77" t="str">
        <f t="shared" si="46"/>
        <v/>
      </c>
      <c r="R271" s="77" t="str">
        <f t="shared" si="47"/>
        <v/>
      </c>
      <c r="S271" s="77" t="str">
        <f t="shared" si="48"/>
        <v/>
      </c>
      <c r="T271" s="77" t="str">
        <f t="shared" si="49"/>
        <v/>
      </c>
      <c r="U271" s="77" t="str">
        <f t="shared" si="50"/>
        <v/>
      </c>
      <c r="V271" s="77" t="str">
        <f t="shared" si="51"/>
        <v/>
      </c>
      <c r="W271" s="77" t="str">
        <f t="shared" si="52"/>
        <v/>
      </c>
      <c r="X271" s="77" t="str">
        <f t="shared" si="53"/>
        <v/>
      </c>
      <c r="Y271" s="80" t="str">
        <f t="shared" si="54"/>
        <v/>
      </c>
    </row>
    <row r="272" spans="1:25">
      <c r="A272" s="52">
        <v>270</v>
      </c>
      <c r="B272" s="60" t="str">
        <f>IF(入力シート!C273="","",入力シート!C273)</f>
        <v/>
      </c>
      <c r="C272" s="63" t="str">
        <f>IF(入力シート!D273="","",入力シート!D273)</f>
        <v/>
      </c>
      <c r="D272" s="63" t="str">
        <f>IF(入力シート!E273="","",IF(入力シート!E273="○",1,0))</f>
        <v/>
      </c>
      <c r="E272" s="63" t="str">
        <f>IF(入力シート!F273="","",入力シート!F273)</f>
        <v/>
      </c>
      <c r="F272" s="63" t="str">
        <f>IF(入力シート!G273="","",入力シート!G273)</f>
        <v/>
      </c>
      <c r="G272" s="67" t="str">
        <f>IF(入力シート!H273="","",入力シート!H273)</f>
        <v/>
      </c>
      <c r="H272" s="67" t="str">
        <f>IF(入力シート!I273="","",入力シート!I273)</f>
        <v/>
      </c>
      <c r="I272" s="63" t="str">
        <f>IF(入力シート!J273="","",入力シート!J273)</f>
        <v/>
      </c>
      <c r="J272" s="67" t="str">
        <f>IF(入力シート!K273="","",入力シート!K273)</f>
        <v/>
      </c>
      <c r="K272" s="63" t="str">
        <f>IF(入力シート!L273="","",IF(入力シート!L273="該当",1,0))</f>
        <v/>
      </c>
      <c r="L272" s="63" t="str">
        <f>IF(入力シート!M273="","",IF(入力シート!M273="被扶養者",1,0))</f>
        <v/>
      </c>
      <c r="M272" s="63" t="str">
        <f>IF(入力シート!N273="","",入力シート!N273)</f>
        <v/>
      </c>
      <c r="N272" s="70" t="str">
        <f>IF(入力シート!O273="","",入力シート!O273)</f>
        <v/>
      </c>
      <c r="O272" s="73" t="str">
        <f t="shared" si="44"/>
        <v/>
      </c>
      <c r="P272" s="77" t="str">
        <f t="shared" si="45"/>
        <v/>
      </c>
      <c r="Q272" s="77" t="str">
        <f t="shared" si="46"/>
        <v/>
      </c>
      <c r="R272" s="77" t="str">
        <f t="shared" si="47"/>
        <v/>
      </c>
      <c r="S272" s="77" t="str">
        <f t="shared" si="48"/>
        <v/>
      </c>
      <c r="T272" s="77" t="str">
        <f t="shared" si="49"/>
        <v/>
      </c>
      <c r="U272" s="77" t="str">
        <f t="shared" si="50"/>
        <v/>
      </c>
      <c r="V272" s="77" t="str">
        <f t="shared" si="51"/>
        <v/>
      </c>
      <c r="W272" s="77" t="str">
        <f t="shared" si="52"/>
        <v/>
      </c>
      <c r="X272" s="77" t="str">
        <f t="shared" si="53"/>
        <v/>
      </c>
      <c r="Y272" s="80" t="str">
        <f t="shared" si="54"/>
        <v/>
      </c>
    </row>
    <row r="273" spans="1:25">
      <c r="A273" s="52">
        <v>271</v>
      </c>
      <c r="B273" s="60" t="str">
        <f>IF(入力シート!C274="","",入力シート!C274)</f>
        <v/>
      </c>
      <c r="C273" s="63" t="str">
        <f>IF(入力シート!D274="","",入力シート!D274)</f>
        <v/>
      </c>
      <c r="D273" s="63" t="str">
        <f>IF(入力シート!E274="","",IF(入力シート!E274="○",1,0))</f>
        <v/>
      </c>
      <c r="E273" s="63" t="str">
        <f>IF(入力シート!F274="","",入力シート!F274)</f>
        <v/>
      </c>
      <c r="F273" s="63" t="str">
        <f>IF(入力シート!G274="","",入力シート!G274)</f>
        <v/>
      </c>
      <c r="G273" s="67" t="str">
        <f>IF(入力シート!H274="","",入力シート!H274)</f>
        <v/>
      </c>
      <c r="H273" s="67" t="str">
        <f>IF(入力シート!I274="","",入力シート!I274)</f>
        <v/>
      </c>
      <c r="I273" s="63" t="str">
        <f>IF(入力シート!J274="","",入力シート!J274)</f>
        <v/>
      </c>
      <c r="J273" s="67" t="str">
        <f>IF(入力シート!K274="","",入力シート!K274)</f>
        <v/>
      </c>
      <c r="K273" s="63" t="str">
        <f>IF(入力シート!L274="","",IF(入力シート!L274="該当",1,0))</f>
        <v/>
      </c>
      <c r="L273" s="63" t="str">
        <f>IF(入力シート!M274="","",IF(入力シート!M274="被扶養者",1,0))</f>
        <v/>
      </c>
      <c r="M273" s="63" t="str">
        <f>IF(入力シート!N274="","",入力シート!N274)</f>
        <v/>
      </c>
      <c r="N273" s="70" t="str">
        <f>IF(入力シート!O274="","",入力シート!O274)</f>
        <v/>
      </c>
      <c r="O273" s="73" t="str">
        <f t="shared" si="44"/>
        <v/>
      </c>
      <c r="P273" s="77" t="str">
        <f t="shared" si="45"/>
        <v/>
      </c>
      <c r="Q273" s="77" t="str">
        <f t="shared" si="46"/>
        <v/>
      </c>
      <c r="R273" s="77" t="str">
        <f t="shared" si="47"/>
        <v/>
      </c>
      <c r="S273" s="77" t="str">
        <f t="shared" si="48"/>
        <v/>
      </c>
      <c r="T273" s="77" t="str">
        <f t="shared" si="49"/>
        <v/>
      </c>
      <c r="U273" s="77" t="str">
        <f t="shared" si="50"/>
        <v/>
      </c>
      <c r="V273" s="77" t="str">
        <f t="shared" si="51"/>
        <v/>
      </c>
      <c r="W273" s="77" t="str">
        <f t="shared" si="52"/>
        <v/>
      </c>
      <c r="X273" s="77" t="str">
        <f t="shared" si="53"/>
        <v/>
      </c>
      <c r="Y273" s="80" t="str">
        <f t="shared" si="54"/>
        <v/>
      </c>
    </row>
    <row r="274" spans="1:25">
      <c r="A274" s="52">
        <v>272</v>
      </c>
      <c r="B274" s="60" t="str">
        <f>IF(入力シート!C275="","",入力シート!C275)</f>
        <v/>
      </c>
      <c r="C274" s="63" t="str">
        <f>IF(入力シート!D275="","",入力シート!D275)</f>
        <v/>
      </c>
      <c r="D274" s="63" t="str">
        <f>IF(入力シート!E275="","",IF(入力シート!E275="○",1,0))</f>
        <v/>
      </c>
      <c r="E274" s="63" t="str">
        <f>IF(入力シート!F275="","",入力シート!F275)</f>
        <v/>
      </c>
      <c r="F274" s="63" t="str">
        <f>IF(入力シート!G275="","",入力シート!G275)</f>
        <v/>
      </c>
      <c r="G274" s="67" t="str">
        <f>IF(入力シート!H275="","",入力シート!H275)</f>
        <v/>
      </c>
      <c r="H274" s="67" t="str">
        <f>IF(入力シート!I275="","",入力シート!I275)</f>
        <v/>
      </c>
      <c r="I274" s="63" t="str">
        <f>IF(入力シート!J275="","",入力シート!J275)</f>
        <v/>
      </c>
      <c r="J274" s="67" t="str">
        <f>IF(入力シート!K275="","",入力シート!K275)</f>
        <v/>
      </c>
      <c r="K274" s="63" t="str">
        <f>IF(入力シート!L275="","",IF(入力シート!L275="該当",1,0))</f>
        <v/>
      </c>
      <c r="L274" s="63" t="str">
        <f>IF(入力シート!M275="","",IF(入力シート!M275="被扶養者",1,0))</f>
        <v/>
      </c>
      <c r="M274" s="63" t="str">
        <f>IF(入力シート!N275="","",入力シート!N275)</f>
        <v/>
      </c>
      <c r="N274" s="70" t="str">
        <f>IF(入力シート!O275="","",入力シート!O275)</f>
        <v/>
      </c>
      <c r="O274" s="73" t="str">
        <f t="shared" si="44"/>
        <v/>
      </c>
      <c r="P274" s="77" t="str">
        <f t="shared" si="45"/>
        <v/>
      </c>
      <c r="Q274" s="77" t="str">
        <f t="shared" si="46"/>
        <v/>
      </c>
      <c r="R274" s="77" t="str">
        <f t="shared" si="47"/>
        <v/>
      </c>
      <c r="S274" s="77" t="str">
        <f t="shared" si="48"/>
        <v/>
      </c>
      <c r="T274" s="77" t="str">
        <f t="shared" si="49"/>
        <v/>
      </c>
      <c r="U274" s="77" t="str">
        <f t="shared" si="50"/>
        <v/>
      </c>
      <c r="V274" s="77" t="str">
        <f t="shared" si="51"/>
        <v/>
      </c>
      <c r="W274" s="77" t="str">
        <f t="shared" si="52"/>
        <v/>
      </c>
      <c r="X274" s="77" t="str">
        <f t="shared" si="53"/>
        <v/>
      </c>
      <c r="Y274" s="80" t="str">
        <f t="shared" si="54"/>
        <v/>
      </c>
    </row>
    <row r="275" spans="1:25">
      <c r="A275" s="52">
        <v>273</v>
      </c>
      <c r="B275" s="60" t="str">
        <f>IF(入力シート!C276="","",入力シート!C276)</f>
        <v/>
      </c>
      <c r="C275" s="63" t="str">
        <f>IF(入力シート!D276="","",入力シート!D276)</f>
        <v/>
      </c>
      <c r="D275" s="63" t="str">
        <f>IF(入力シート!E276="","",IF(入力シート!E276="○",1,0))</f>
        <v/>
      </c>
      <c r="E275" s="63" t="str">
        <f>IF(入力シート!F276="","",入力シート!F276)</f>
        <v/>
      </c>
      <c r="F275" s="63" t="str">
        <f>IF(入力シート!G276="","",入力シート!G276)</f>
        <v/>
      </c>
      <c r="G275" s="67" t="str">
        <f>IF(入力シート!H276="","",入力シート!H276)</f>
        <v/>
      </c>
      <c r="H275" s="67" t="str">
        <f>IF(入力シート!I276="","",入力シート!I276)</f>
        <v/>
      </c>
      <c r="I275" s="63" t="str">
        <f>IF(入力シート!J276="","",入力シート!J276)</f>
        <v/>
      </c>
      <c r="J275" s="67" t="str">
        <f>IF(入力シート!K276="","",入力シート!K276)</f>
        <v/>
      </c>
      <c r="K275" s="63" t="str">
        <f>IF(入力シート!L276="","",IF(入力シート!L276="該当",1,0))</f>
        <v/>
      </c>
      <c r="L275" s="63" t="str">
        <f>IF(入力シート!M276="","",IF(入力シート!M276="被扶養者",1,0))</f>
        <v/>
      </c>
      <c r="M275" s="63" t="str">
        <f>IF(入力シート!N276="","",入力シート!N276)</f>
        <v/>
      </c>
      <c r="N275" s="70" t="str">
        <f>IF(入力シート!O276="","",入力シート!O276)</f>
        <v/>
      </c>
      <c r="O275" s="73" t="str">
        <f t="shared" si="44"/>
        <v/>
      </c>
      <c r="P275" s="77" t="str">
        <f t="shared" si="45"/>
        <v/>
      </c>
      <c r="Q275" s="77" t="str">
        <f t="shared" si="46"/>
        <v/>
      </c>
      <c r="R275" s="77" t="str">
        <f t="shared" si="47"/>
        <v/>
      </c>
      <c r="S275" s="77" t="str">
        <f t="shared" si="48"/>
        <v/>
      </c>
      <c r="T275" s="77" t="str">
        <f t="shared" si="49"/>
        <v/>
      </c>
      <c r="U275" s="77" t="str">
        <f t="shared" si="50"/>
        <v/>
      </c>
      <c r="V275" s="77" t="str">
        <f t="shared" si="51"/>
        <v/>
      </c>
      <c r="W275" s="77" t="str">
        <f t="shared" si="52"/>
        <v/>
      </c>
      <c r="X275" s="77" t="str">
        <f t="shared" si="53"/>
        <v/>
      </c>
      <c r="Y275" s="80" t="str">
        <f t="shared" si="54"/>
        <v/>
      </c>
    </row>
    <row r="276" spans="1:25">
      <c r="A276" s="52">
        <v>274</v>
      </c>
      <c r="B276" s="60" t="str">
        <f>IF(入力シート!C277="","",入力シート!C277)</f>
        <v/>
      </c>
      <c r="C276" s="63" t="str">
        <f>IF(入力シート!D277="","",入力シート!D277)</f>
        <v/>
      </c>
      <c r="D276" s="63" t="str">
        <f>IF(入力シート!E277="","",IF(入力シート!E277="○",1,0))</f>
        <v/>
      </c>
      <c r="E276" s="63" t="str">
        <f>IF(入力シート!F277="","",入力シート!F277)</f>
        <v/>
      </c>
      <c r="F276" s="63" t="str">
        <f>IF(入力シート!G277="","",入力シート!G277)</f>
        <v/>
      </c>
      <c r="G276" s="67" t="str">
        <f>IF(入力シート!H277="","",入力シート!H277)</f>
        <v/>
      </c>
      <c r="H276" s="67" t="str">
        <f>IF(入力シート!I277="","",入力シート!I277)</f>
        <v/>
      </c>
      <c r="I276" s="63" t="str">
        <f>IF(入力シート!J277="","",入力シート!J277)</f>
        <v/>
      </c>
      <c r="J276" s="67" t="str">
        <f>IF(入力シート!K277="","",入力シート!K277)</f>
        <v/>
      </c>
      <c r="K276" s="63" t="str">
        <f>IF(入力シート!L277="","",IF(入力シート!L277="該当",1,0))</f>
        <v/>
      </c>
      <c r="L276" s="63" t="str">
        <f>IF(入力シート!M277="","",IF(入力シート!M277="被扶養者",1,0))</f>
        <v/>
      </c>
      <c r="M276" s="63" t="str">
        <f>IF(入力シート!N277="","",入力シート!N277)</f>
        <v/>
      </c>
      <c r="N276" s="70" t="str">
        <f>IF(入力シート!O277="","",入力シート!O277)</f>
        <v/>
      </c>
      <c r="O276" s="73" t="str">
        <f t="shared" si="44"/>
        <v/>
      </c>
      <c r="P276" s="77" t="str">
        <f t="shared" si="45"/>
        <v/>
      </c>
      <c r="Q276" s="77" t="str">
        <f t="shared" si="46"/>
        <v/>
      </c>
      <c r="R276" s="77" t="str">
        <f t="shared" si="47"/>
        <v/>
      </c>
      <c r="S276" s="77" t="str">
        <f t="shared" si="48"/>
        <v/>
      </c>
      <c r="T276" s="77" t="str">
        <f t="shared" si="49"/>
        <v/>
      </c>
      <c r="U276" s="77" t="str">
        <f t="shared" si="50"/>
        <v/>
      </c>
      <c r="V276" s="77" t="str">
        <f t="shared" si="51"/>
        <v/>
      </c>
      <c r="W276" s="77" t="str">
        <f t="shared" si="52"/>
        <v/>
      </c>
      <c r="X276" s="77" t="str">
        <f t="shared" si="53"/>
        <v/>
      </c>
      <c r="Y276" s="80" t="str">
        <f t="shared" si="54"/>
        <v/>
      </c>
    </row>
    <row r="277" spans="1:25">
      <c r="A277" s="52">
        <v>275</v>
      </c>
      <c r="B277" s="60" t="str">
        <f>IF(入力シート!C278="","",入力シート!C278)</f>
        <v/>
      </c>
      <c r="C277" s="63" t="str">
        <f>IF(入力シート!D278="","",入力シート!D278)</f>
        <v/>
      </c>
      <c r="D277" s="63" t="str">
        <f>IF(入力シート!E278="","",IF(入力シート!E278="○",1,0))</f>
        <v/>
      </c>
      <c r="E277" s="63" t="str">
        <f>IF(入力シート!F278="","",入力シート!F278)</f>
        <v/>
      </c>
      <c r="F277" s="63" t="str">
        <f>IF(入力シート!G278="","",入力シート!G278)</f>
        <v/>
      </c>
      <c r="G277" s="67" t="str">
        <f>IF(入力シート!H278="","",入力シート!H278)</f>
        <v/>
      </c>
      <c r="H277" s="67" t="str">
        <f>IF(入力シート!I278="","",入力シート!I278)</f>
        <v/>
      </c>
      <c r="I277" s="63" t="str">
        <f>IF(入力シート!J278="","",入力シート!J278)</f>
        <v/>
      </c>
      <c r="J277" s="67" t="str">
        <f>IF(入力シート!K278="","",入力シート!K278)</f>
        <v/>
      </c>
      <c r="K277" s="63" t="str">
        <f>IF(入力シート!L278="","",IF(入力シート!L278="該当",1,0))</f>
        <v/>
      </c>
      <c r="L277" s="63" t="str">
        <f>IF(入力シート!M278="","",IF(入力シート!M278="被扶養者",1,0))</f>
        <v/>
      </c>
      <c r="M277" s="63" t="str">
        <f>IF(入力シート!N278="","",入力シート!N278)</f>
        <v/>
      </c>
      <c r="N277" s="70" t="str">
        <f>IF(入力シート!O278="","",入力シート!O278)</f>
        <v/>
      </c>
      <c r="O277" s="73" t="str">
        <f t="shared" si="44"/>
        <v/>
      </c>
      <c r="P277" s="77" t="str">
        <f t="shared" si="45"/>
        <v/>
      </c>
      <c r="Q277" s="77" t="str">
        <f t="shared" si="46"/>
        <v/>
      </c>
      <c r="R277" s="77" t="str">
        <f t="shared" si="47"/>
        <v/>
      </c>
      <c r="S277" s="77" t="str">
        <f t="shared" si="48"/>
        <v/>
      </c>
      <c r="T277" s="77" t="str">
        <f t="shared" si="49"/>
        <v/>
      </c>
      <c r="U277" s="77" t="str">
        <f t="shared" si="50"/>
        <v/>
      </c>
      <c r="V277" s="77" t="str">
        <f t="shared" si="51"/>
        <v/>
      </c>
      <c r="W277" s="77" t="str">
        <f t="shared" si="52"/>
        <v/>
      </c>
      <c r="X277" s="77" t="str">
        <f t="shared" si="53"/>
        <v/>
      </c>
      <c r="Y277" s="80" t="str">
        <f t="shared" si="54"/>
        <v/>
      </c>
    </row>
    <row r="278" spans="1:25">
      <c r="A278" s="52">
        <v>276</v>
      </c>
      <c r="B278" s="60" t="str">
        <f>IF(入力シート!C279="","",入力シート!C279)</f>
        <v/>
      </c>
      <c r="C278" s="63" t="str">
        <f>IF(入力シート!D279="","",入力シート!D279)</f>
        <v/>
      </c>
      <c r="D278" s="63" t="str">
        <f>IF(入力シート!E279="","",IF(入力シート!E279="○",1,0))</f>
        <v/>
      </c>
      <c r="E278" s="63" t="str">
        <f>IF(入力シート!F279="","",入力シート!F279)</f>
        <v/>
      </c>
      <c r="F278" s="63" t="str">
        <f>IF(入力シート!G279="","",入力シート!G279)</f>
        <v/>
      </c>
      <c r="G278" s="67" t="str">
        <f>IF(入力シート!H279="","",入力シート!H279)</f>
        <v/>
      </c>
      <c r="H278" s="67" t="str">
        <f>IF(入力シート!I279="","",入力シート!I279)</f>
        <v/>
      </c>
      <c r="I278" s="63" t="str">
        <f>IF(入力シート!J279="","",入力シート!J279)</f>
        <v/>
      </c>
      <c r="J278" s="67" t="str">
        <f>IF(入力シート!K279="","",入力シート!K279)</f>
        <v/>
      </c>
      <c r="K278" s="63" t="str">
        <f>IF(入力シート!L279="","",IF(入力シート!L279="該当",1,0))</f>
        <v/>
      </c>
      <c r="L278" s="63" t="str">
        <f>IF(入力シート!M279="","",IF(入力シート!M279="被扶養者",1,0))</f>
        <v/>
      </c>
      <c r="M278" s="63" t="str">
        <f>IF(入力シート!N279="","",入力シート!N279)</f>
        <v/>
      </c>
      <c r="N278" s="70" t="str">
        <f>IF(入力シート!O279="","",入力シート!O279)</f>
        <v/>
      </c>
      <c r="O278" s="73" t="str">
        <f t="shared" si="44"/>
        <v/>
      </c>
      <c r="P278" s="77" t="str">
        <f t="shared" si="45"/>
        <v/>
      </c>
      <c r="Q278" s="77" t="str">
        <f t="shared" si="46"/>
        <v/>
      </c>
      <c r="R278" s="77" t="str">
        <f t="shared" si="47"/>
        <v/>
      </c>
      <c r="S278" s="77" t="str">
        <f t="shared" si="48"/>
        <v/>
      </c>
      <c r="T278" s="77" t="str">
        <f t="shared" si="49"/>
        <v/>
      </c>
      <c r="U278" s="77" t="str">
        <f t="shared" si="50"/>
        <v/>
      </c>
      <c r="V278" s="77" t="str">
        <f t="shared" si="51"/>
        <v/>
      </c>
      <c r="W278" s="77" t="str">
        <f t="shared" si="52"/>
        <v/>
      </c>
      <c r="X278" s="77" t="str">
        <f t="shared" si="53"/>
        <v/>
      </c>
      <c r="Y278" s="80" t="str">
        <f t="shared" si="54"/>
        <v/>
      </c>
    </row>
    <row r="279" spans="1:25">
      <c r="A279" s="52">
        <v>277</v>
      </c>
      <c r="B279" s="60" t="str">
        <f>IF(入力シート!C280="","",入力シート!C280)</f>
        <v/>
      </c>
      <c r="C279" s="63" t="str">
        <f>IF(入力シート!D280="","",入力シート!D280)</f>
        <v/>
      </c>
      <c r="D279" s="63" t="str">
        <f>IF(入力シート!E280="","",IF(入力シート!E280="○",1,0))</f>
        <v/>
      </c>
      <c r="E279" s="63" t="str">
        <f>IF(入力シート!F280="","",入力シート!F280)</f>
        <v/>
      </c>
      <c r="F279" s="63" t="str">
        <f>IF(入力シート!G280="","",入力シート!G280)</f>
        <v/>
      </c>
      <c r="G279" s="67" t="str">
        <f>IF(入力シート!H280="","",入力シート!H280)</f>
        <v/>
      </c>
      <c r="H279" s="67" t="str">
        <f>IF(入力シート!I280="","",入力シート!I280)</f>
        <v/>
      </c>
      <c r="I279" s="63" t="str">
        <f>IF(入力シート!J280="","",入力シート!J280)</f>
        <v/>
      </c>
      <c r="J279" s="67" t="str">
        <f>IF(入力シート!K280="","",入力シート!K280)</f>
        <v/>
      </c>
      <c r="K279" s="63" t="str">
        <f>IF(入力シート!L280="","",IF(入力シート!L280="該当",1,0))</f>
        <v/>
      </c>
      <c r="L279" s="63" t="str">
        <f>IF(入力シート!M280="","",IF(入力シート!M280="被扶養者",1,0))</f>
        <v/>
      </c>
      <c r="M279" s="63" t="str">
        <f>IF(入力シート!N280="","",入力シート!N280)</f>
        <v/>
      </c>
      <c r="N279" s="70" t="str">
        <f>IF(入力シート!O280="","",入力シート!O280)</f>
        <v/>
      </c>
      <c r="O279" s="73" t="str">
        <f t="shared" si="44"/>
        <v/>
      </c>
      <c r="P279" s="77" t="str">
        <f t="shared" si="45"/>
        <v/>
      </c>
      <c r="Q279" s="77" t="str">
        <f t="shared" si="46"/>
        <v/>
      </c>
      <c r="R279" s="77" t="str">
        <f t="shared" si="47"/>
        <v/>
      </c>
      <c r="S279" s="77" t="str">
        <f t="shared" si="48"/>
        <v/>
      </c>
      <c r="T279" s="77" t="str">
        <f t="shared" si="49"/>
        <v/>
      </c>
      <c r="U279" s="77" t="str">
        <f t="shared" si="50"/>
        <v/>
      </c>
      <c r="V279" s="77" t="str">
        <f t="shared" si="51"/>
        <v/>
      </c>
      <c r="W279" s="77" t="str">
        <f t="shared" si="52"/>
        <v/>
      </c>
      <c r="X279" s="77" t="str">
        <f t="shared" si="53"/>
        <v/>
      </c>
      <c r="Y279" s="80" t="str">
        <f t="shared" si="54"/>
        <v/>
      </c>
    </row>
    <row r="280" spans="1:25">
      <c r="A280" s="52">
        <v>278</v>
      </c>
      <c r="B280" s="60" t="str">
        <f>IF(入力シート!C281="","",入力シート!C281)</f>
        <v/>
      </c>
      <c r="C280" s="63" t="str">
        <f>IF(入力シート!D281="","",入力シート!D281)</f>
        <v/>
      </c>
      <c r="D280" s="63" t="str">
        <f>IF(入力シート!E281="","",IF(入力シート!E281="○",1,0))</f>
        <v/>
      </c>
      <c r="E280" s="63" t="str">
        <f>IF(入力シート!F281="","",入力シート!F281)</f>
        <v/>
      </c>
      <c r="F280" s="63" t="str">
        <f>IF(入力シート!G281="","",入力シート!G281)</f>
        <v/>
      </c>
      <c r="G280" s="67" t="str">
        <f>IF(入力シート!H281="","",入力シート!H281)</f>
        <v/>
      </c>
      <c r="H280" s="67" t="str">
        <f>IF(入力シート!I281="","",入力シート!I281)</f>
        <v/>
      </c>
      <c r="I280" s="63" t="str">
        <f>IF(入力シート!J281="","",入力シート!J281)</f>
        <v/>
      </c>
      <c r="J280" s="67" t="str">
        <f>IF(入力シート!K281="","",入力シート!K281)</f>
        <v/>
      </c>
      <c r="K280" s="63" t="str">
        <f>IF(入力シート!L281="","",IF(入力シート!L281="該当",1,0))</f>
        <v/>
      </c>
      <c r="L280" s="63" t="str">
        <f>IF(入力シート!M281="","",IF(入力シート!M281="被扶養者",1,0))</f>
        <v/>
      </c>
      <c r="M280" s="63" t="str">
        <f>IF(入力シート!N281="","",入力シート!N281)</f>
        <v/>
      </c>
      <c r="N280" s="70" t="str">
        <f>IF(入力シート!O281="","",入力シート!O281)</f>
        <v/>
      </c>
      <c r="O280" s="73" t="str">
        <f t="shared" si="44"/>
        <v/>
      </c>
      <c r="P280" s="77" t="str">
        <f t="shared" si="45"/>
        <v/>
      </c>
      <c r="Q280" s="77" t="str">
        <f t="shared" si="46"/>
        <v/>
      </c>
      <c r="R280" s="77" t="str">
        <f t="shared" si="47"/>
        <v/>
      </c>
      <c r="S280" s="77" t="str">
        <f t="shared" si="48"/>
        <v/>
      </c>
      <c r="T280" s="77" t="str">
        <f t="shared" si="49"/>
        <v/>
      </c>
      <c r="U280" s="77" t="str">
        <f t="shared" si="50"/>
        <v/>
      </c>
      <c r="V280" s="77" t="str">
        <f t="shared" si="51"/>
        <v/>
      </c>
      <c r="W280" s="77" t="str">
        <f t="shared" si="52"/>
        <v/>
      </c>
      <c r="X280" s="77" t="str">
        <f t="shared" si="53"/>
        <v/>
      </c>
      <c r="Y280" s="80" t="str">
        <f t="shared" si="54"/>
        <v/>
      </c>
    </row>
    <row r="281" spans="1:25">
      <c r="A281" s="52">
        <v>279</v>
      </c>
      <c r="B281" s="60" t="str">
        <f>IF(入力シート!C282="","",入力シート!C282)</f>
        <v/>
      </c>
      <c r="C281" s="63" t="str">
        <f>IF(入力シート!D282="","",入力シート!D282)</f>
        <v/>
      </c>
      <c r="D281" s="63" t="str">
        <f>IF(入力シート!E282="","",IF(入力シート!E282="○",1,0))</f>
        <v/>
      </c>
      <c r="E281" s="63" t="str">
        <f>IF(入力シート!F282="","",入力シート!F282)</f>
        <v/>
      </c>
      <c r="F281" s="63" t="str">
        <f>IF(入力シート!G282="","",入力シート!G282)</f>
        <v/>
      </c>
      <c r="G281" s="67" t="str">
        <f>IF(入力シート!H282="","",入力シート!H282)</f>
        <v/>
      </c>
      <c r="H281" s="67" t="str">
        <f>IF(入力シート!I282="","",入力シート!I282)</f>
        <v/>
      </c>
      <c r="I281" s="63" t="str">
        <f>IF(入力シート!J282="","",入力シート!J282)</f>
        <v/>
      </c>
      <c r="J281" s="67" t="str">
        <f>IF(入力シート!K282="","",入力シート!K282)</f>
        <v/>
      </c>
      <c r="K281" s="63" t="str">
        <f>IF(入力シート!L282="","",IF(入力シート!L282="該当",1,0))</f>
        <v/>
      </c>
      <c r="L281" s="63" t="str">
        <f>IF(入力シート!M282="","",IF(入力シート!M282="被扶養者",1,0))</f>
        <v/>
      </c>
      <c r="M281" s="63" t="str">
        <f>IF(入力シート!N282="","",入力シート!N282)</f>
        <v/>
      </c>
      <c r="N281" s="70" t="str">
        <f>IF(入力シート!O282="","",入力シート!O282)</f>
        <v/>
      </c>
      <c r="O281" s="73" t="str">
        <f t="shared" si="44"/>
        <v/>
      </c>
      <c r="P281" s="77" t="str">
        <f t="shared" si="45"/>
        <v/>
      </c>
      <c r="Q281" s="77" t="str">
        <f t="shared" si="46"/>
        <v/>
      </c>
      <c r="R281" s="77" t="str">
        <f t="shared" si="47"/>
        <v/>
      </c>
      <c r="S281" s="77" t="str">
        <f t="shared" si="48"/>
        <v/>
      </c>
      <c r="T281" s="77" t="str">
        <f t="shared" si="49"/>
        <v/>
      </c>
      <c r="U281" s="77" t="str">
        <f t="shared" si="50"/>
        <v/>
      </c>
      <c r="V281" s="77" t="str">
        <f t="shared" si="51"/>
        <v/>
      </c>
      <c r="W281" s="77" t="str">
        <f t="shared" si="52"/>
        <v/>
      </c>
      <c r="X281" s="77" t="str">
        <f t="shared" si="53"/>
        <v/>
      </c>
      <c r="Y281" s="80" t="str">
        <f t="shared" si="54"/>
        <v/>
      </c>
    </row>
    <row r="282" spans="1:25">
      <c r="A282" s="52">
        <v>280</v>
      </c>
      <c r="B282" s="60" t="str">
        <f>IF(入力シート!C283="","",入力シート!C283)</f>
        <v/>
      </c>
      <c r="C282" s="63" t="str">
        <f>IF(入力シート!D283="","",入力シート!D283)</f>
        <v/>
      </c>
      <c r="D282" s="63" t="str">
        <f>IF(入力シート!E283="","",IF(入力シート!E283="○",1,0))</f>
        <v/>
      </c>
      <c r="E282" s="63" t="str">
        <f>IF(入力シート!F283="","",入力シート!F283)</f>
        <v/>
      </c>
      <c r="F282" s="63" t="str">
        <f>IF(入力シート!G283="","",入力シート!G283)</f>
        <v/>
      </c>
      <c r="G282" s="67" t="str">
        <f>IF(入力シート!H283="","",入力シート!H283)</f>
        <v/>
      </c>
      <c r="H282" s="67" t="str">
        <f>IF(入力シート!I283="","",入力シート!I283)</f>
        <v/>
      </c>
      <c r="I282" s="63" t="str">
        <f>IF(入力シート!J283="","",入力シート!J283)</f>
        <v/>
      </c>
      <c r="J282" s="67" t="str">
        <f>IF(入力シート!K283="","",入力シート!K283)</f>
        <v/>
      </c>
      <c r="K282" s="63" t="str">
        <f>IF(入力シート!L283="","",IF(入力シート!L283="該当",1,0))</f>
        <v/>
      </c>
      <c r="L282" s="63" t="str">
        <f>IF(入力シート!M283="","",IF(入力シート!M283="被扶養者",1,0))</f>
        <v/>
      </c>
      <c r="M282" s="63" t="str">
        <f>IF(入力シート!N283="","",入力シート!N283)</f>
        <v/>
      </c>
      <c r="N282" s="70" t="str">
        <f>IF(入力シート!O283="","",入力シート!O283)</f>
        <v/>
      </c>
      <c r="O282" s="73" t="str">
        <f t="shared" si="44"/>
        <v/>
      </c>
      <c r="P282" s="77" t="str">
        <f t="shared" si="45"/>
        <v/>
      </c>
      <c r="Q282" s="77" t="str">
        <f t="shared" si="46"/>
        <v/>
      </c>
      <c r="R282" s="77" t="str">
        <f t="shared" si="47"/>
        <v/>
      </c>
      <c r="S282" s="77" t="str">
        <f t="shared" si="48"/>
        <v/>
      </c>
      <c r="T282" s="77" t="str">
        <f t="shared" si="49"/>
        <v/>
      </c>
      <c r="U282" s="77" t="str">
        <f t="shared" si="50"/>
        <v/>
      </c>
      <c r="V282" s="77" t="str">
        <f t="shared" si="51"/>
        <v/>
      </c>
      <c r="W282" s="77" t="str">
        <f t="shared" si="52"/>
        <v/>
      </c>
      <c r="X282" s="77" t="str">
        <f t="shared" si="53"/>
        <v/>
      </c>
      <c r="Y282" s="80" t="str">
        <f t="shared" si="54"/>
        <v/>
      </c>
    </row>
    <row r="283" spans="1:25">
      <c r="A283" s="52">
        <v>281</v>
      </c>
      <c r="B283" s="60" t="str">
        <f>IF(入力シート!C284="","",入力シート!C284)</f>
        <v/>
      </c>
      <c r="C283" s="63" t="str">
        <f>IF(入力シート!D284="","",入力シート!D284)</f>
        <v/>
      </c>
      <c r="D283" s="63" t="str">
        <f>IF(入力シート!E284="","",IF(入力シート!E284="○",1,0))</f>
        <v/>
      </c>
      <c r="E283" s="63" t="str">
        <f>IF(入力シート!F284="","",入力シート!F284)</f>
        <v/>
      </c>
      <c r="F283" s="63" t="str">
        <f>IF(入力シート!G284="","",入力シート!G284)</f>
        <v/>
      </c>
      <c r="G283" s="67" t="str">
        <f>IF(入力シート!H284="","",入力シート!H284)</f>
        <v/>
      </c>
      <c r="H283" s="67" t="str">
        <f>IF(入力シート!I284="","",入力シート!I284)</f>
        <v/>
      </c>
      <c r="I283" s="63" t="str">
        <f>IF(入力シート!J284="","",入力シート!J284)</f>
        <v/>
      </c>
      <c r="J283" s="67" t="str">
        <f>IF(入力シート!K284="","",入力シート!K284)</f>
        <v/>
      </c>
      <c r="K283" s="63" t="str">
        <f>IF(入力シート!L284="","",IF(入力シート!L284="該当",1,0))</f>
        <v/>
      </c>
      <c r="L283" s="63" t="str">
        <f>IF(入力シート!M284="","",IF(入力シート!M284="被扶養者",1,0))</f>
        <v/>
      </c>
      <c r="M283" s="63" t="str">
        <f>IF(入力シート!N284="","",入力シート!N284)</f>
        <v/>
      </c>
      <c r="N283" s="70" t="str">
        <f>IF(入力シート!O284="","",入力シート!O284)</f>
        <v/>
      </c>
      <c r="O283" s="73" t="str">
        <f t="shared" si="44"/>
        <v/>
      </c>
      <c r="P283" s="77" t="str">
        <f t="shared" si="45"/>
        <v/>
      </c>
      <c r="Q283" s="77" t="str">
        <f t="shared" si="46"/>
        <v/>
      </c>
      <c r="R283" s="77" t="str">
        <f t="shared" si="47"/>
        <v/>
      </c>
      <c r="S283" s="77" t="str">
        <f t="shared" si="48"/>
        <v/>
      </c>
      <c r="T283" s="77" t="str">
        <f t="shared" si="49"/>
        <v/>
      </c>
      <c r="U283" s="77" t="str">
        <f t="shared" si="50"/>
        <v/>
      </c>
      <c r="V283" s="77" t="str">
        <f t="shared" si="51"/>
        <v/>
      </c>
      <c r="W283" s="77" t="str">
        <f t="shared" si="52"/>
        <v/>
      </c>
      <c r="X283" s="77" t="str">
        <f t="shared" si="53"/>
        <v/>
      </c>
      <c r="Y283" s="80" t="str">
        <f t="shared" si="54"/>
        <v/>
      </c>
    </row>
    <row r="284" spans="1:25">
      <c r="A284" s="52">
        <v>282</v>
      </c>
      <c r="B284" s="60" t="str">
        <f>IF(入力シート!C285="","",入力シート!C285)</f>
        <v/>
      </c>
      <c r="C284" s="63" t="str">
        <f>IF(入力シート!D285="","",入力シート!D285)</f>
        <v/>
      </c>
      <c r="D284" s="63" t="str">
        <f>IF(入力シート!E285="","",IF(入力シート!E285="○",1,0))</f>
        <v/>
      </c>
      <c r="E284" s="63" t="str">
        <f>IF(入力シート!F285="","",入力シート!F285)</f>
        <v/>
      </c>
      <c r="F284" s="63" t="str">
        <f>IF(入力シート!G285="","",入力シート!G285)</f>
        <v/>
      </c>
      <c r="G284" s="67" t="str">
        <f>IF(入力シート!H285="","",入力シート!H285)</f>
        <v/>
      </c>
      <c r="H284" s="67" t="str">
        <f>IF(入力シート!I285="","",入力シート!I285)</f>
        <v/>
      </c>
      <c r="I284" s="63" t="str">
        <f>IF(入力シート!J285="","",入力シート!J285)</f>
        <v/>
      </c>
      <c r="J284" s="67" t="str">
        <f>IF(入力シート!K285="","",入力シート!K285)</f>
        <v/>
      </c>
      <c r="K284" s="63" t="str">
        <f>IF(入力シート!L285="","",IF(入力シート!L285="該当",1,0))</f>
        <v/>
      </c>
      <c r="L284" s="63" t="str">
        <f>IF(入力シート!M285="","",IF(入力シート!M285="被扶養者",1,0))</f>
        <v/>
      </c>
      <c r="M284" s="63" t="str">
        <f>IF(入力シート!N285="","",入力シート!N285)</f>
        <v/>
      </c>
      <c r="N284" s="70" t="str">
        <f>IF(入力シート!O285="","",入力シート!O285)</f>
        <v/>
      </c>
      <c r="O284" s="73" t="str">
        <f t="shared" si="44"/>
        <v/>
      </c>
      <c r="P284" s="77" t="str">
        <f t="shared" si="45"/>
        <v/>
      </c>
      <c r="Q284" s="77" t="str">
        <f t="shared" si="46"/>
        <v/>
      </c>
      <c r="R284" s="77" t="str">
        <f t="shared" si="47"/>
        <v/>
      </c>
      <c r="S284" s="77" t="str">
        <f t="shared" si="48"/>
        <v/>
      </c>
      <c r="T284" s="77" t="str">
        <f t="shared" si="49"/>
        <v/>
      </c>
      <c r="U284" s="77" t="str">
        <f t="shared" si="50"/>
        <v/>
      </c>
      <c r="V284" s="77" t="str">
        <f t="shared" si="51"/>
        <v/>
      </c>
      <c r="W284" s="77" t="str">
        <f t="shared" si="52"/>
        <v/>
      </c>
      <c r="X284" s="77" t="str">
        <f t="shared" si="53"/>
        <v/>
      </c>
      <c r="Y284" s="80" t="str">
        <f t="shared" si="54"/>
        <v/>
      </c>
    </row>
    <row r="285" spans="1:25">
      <c r="A285" s="52">
        <v>283</v>
      </c>
      <c r="B285" s="60" t="str">
        <f>IF(入力シート!C286="","",入力シート!C286)</f>
        <v/>
      </c>
      <c r="C285" s="63" t="str">
        <f>IF(入力シート!D286="","",入力シート!D286)</f>
        <v/>
      </c>
      <c r="D285" s="63" t="str">
        <f>IF(入力シート!E286="","",IF(入力シート!E286="○",1,0))</f>
        <v/>
      </c>
      <c r="E285" s="63" t="str">
        <f>IF(入力シート!F286="","",入力シート!F286)</f>
        <v/>
      </c>
      <c r="F285" s="63" t="str">
        <f>IF(入力シート!G286="","",入力シート!G286)</f>
        <v/>
      </c>
      <c r="G285" s="67" t="str">
        <f>IF(入力シート!H286="","",入力シート!H286)</f>
        <v/>
      </c>
      <c r="H285" s="67" t="str">
        <f>IF(入力シート!I286="","",入力シート!I286)</f>
        <v/>
      </c>
      <c r="I285" s="63" t="str">
        <f>IF(入力シート!J286="","",入力シート!J286)</f>
        <v/>
      </c>
      <c r="J285" s="67" t="str">
        <f>IF(入力シート!K286="","",入力シート!K286)</f>
        <v/>
      </c>
      <c r="K285" s="63" t="str">
        <f>IF(入力シート!L286="","",IF(入力シート!L286="該当",1,0))</f>
        <v/>
      </c>
      <c r="L285" s="63" t="str">
        <f>IF(入力シート!M286="","",IF(入力シート!M286="被扶養者",1,0))</f>
        <v/>
      </c>
      <c r="M285" s="63" t="str">
        <f>IF(入力シート!N286="","",入力シート!N286)</f>
        <v/>
      </c>
      <c r="N285" s="70" t="str">
        <f>IF(入力シート!O286="","",入力シート!O286)</f>
        <v/>
      </c>
      <c r="O285" s="73" t="str">
        <f t="shared" si="44"/>
        <v/>
      </c>
      <c r="P285" s="77" t="str">
        <f t="shared" si="45"/>
        <v/>
      </c>
      <c r="Q285" s="77" t="str">
        <f t="shared" si="46"/>
        <v/>
      </c>
      <c r="R285" s="77" t="str">
        <f t="shared" si="47"/>
        <v/>
      </c>
      <c r="S285" s="77" t="str">
        <f t="shared" si="48"/>
        <v/>
      </c>
      <c r="T285" s="77" t="str">
        <f t="shared" si="49"/>
        <v/>
      </c>
      <c r="U285" s="77" t="str">
        <f t="shared" si="50"/>
        <v/>
      </c>
      <c r="V285" s="77" t="str">
        <f t="shared" si="51"/>
        <v/>
      </c>
      <c r="W285" s="77" t="str">
        <f t="shared" si="52"/>
        <v/>
      </c>
      <c r="X285" s="77" t="str">
        <f t="shared" si="53"/>
        <v/>
      </c>
      <c r="Y285" s="80" t="str">
        <f t="shared" si="54"/>
        <v/>
      </c>
    </row>
    <row r="286" spans="1:25">
      <c r="A286" s="52">
        <v>284</v>
      </c>
      <c r="B286" s="60" t="str">
        <f>IF(入力シート!C287="","",入力シート!C287)</f>
        <v/>
      </c>
      <c r="C286" s="63" t="str">
        <f>IF(入力シート!D287="","",入力シート!D287)</f>
        <v/>
      </c>
      <c r="D286" s="63" t="str">
        <f>IF(入力シート!E287="","",IF(入力シート!E287="○",1,0))</f>
        <v/>
      </c>
      <c r="E286" s="63" t="str">
        <f>IF(入力シート!F287="","",入力シート!F287)</f>
        <v/>
      </c>
      <c r="F286" s="63" t="str">
        <f>IF(入力シート!G287="","",入力シート!G287)</f>
        <v/>
      </c>
      <c r="G286" s="67" t="str">
        <f>IF(入力シート!H287="","",入力シート!H287)</f>
        <v/>
      </c>
      <c r="H286" s="67" t="str">
        <f>IF(入力シート!I287="","",入力シート!I287)</f>
        <v/>
      </c>
      <c r="I286" s="63" t="str">
        <f>IF(入力シート!J287="","",入力シート!J287)</f>
        <v/>
      </c>
      <c r="J286" s="67" t="str">
        <f>IF(入力シート!K287="","",入力シート!K287)</f>
        <v/>
      </c>
      <c r="K286" s="63" t="str">
        <f>IF(入力シート!L287="","",IF(入力シート!L287="該当",1,0))</f>
        <v/>
      </c>
      <c r="L286" s="63" t="str">
        <f>IF(入力シート!M287="","",IF(入力シート!M287="被扶養者",1,0))</f>
        <v/>
      </c>
      <c r="M286" s="63" t="str">
        <f>IF(入力シート!N287="","",入力シート!N287)</f>
        <v/>
      </c>
      <c r="N286" s="70" t="str">
        <f>IF(入力シート!O287="","",入力シート!O287)</f>
        <v/>
      </c>
      <c r="O286" s="73" t="str">
        <f t="shared" si="44"/>
        <v/>
      </c>
      <c r="P286" s="77" t="str">
        <f t="shared" si="45"/>
        <v/>
      </c>
      <c r="Q286" s="77" t="str">
        <f t="shared" si="46"/>
        <v/>
      </c>
      <c r="R286" s="77" t="str">
        <f t="shared" si="47"/>
        <v/>
      </c>
      <c r="S286" s="77" t="str">
        <f t="shared" si="48"/>
        <v/>
      </c>
      <c r="T286" s="77" t="str">
        <f t="shared" si="49"/>
        <v/>
      </c>
      <c r="U286" s="77" t="str">
        <f t="shared" si="50"/>
        <v/>
      </c>
      <c r="V286" s="77" t="str">
        <f t="shared" si="51"/>
        <v/>
      </c>
      <c r="W286" s="77" t="str">
        <f t="shared" si="52"/>
        <v/>
      </c>
      <c r="X286" s="77" t="str">
        <f t="shared" si="53"/>
        <v/>
      </c>
      <c r="Y286" s="80" t="str">
        <f t="shared" si="54"/>
        <v/>
      </c>
    </row>
    <row r="287" spans="1:25">
      <c r="A287" s="52">
        <v>285</v>
      </c>
      <c r="B287" s="60" t="str">
        <f>IF(入力シート!C288="","",入力シート!C288)</f>
        <v/>
      </c>
      <c r="C287" s="63" t="str">
        <f>IF(入力シート!D288="","",入力シート!D288)</f>
        <v/>
      </c>
      <c r="D287" s="63" t="str">
        <f>IF(入力シート!E288="","",IF(入力シート!E288="○",1,0))</f>
        <v/>
      </c>
      <c r="E287" s="63" t="str">
        <f>IF(入力シート!F288="","",入力シート!F288)</f>
        <v/>
      </c>
      <c r="F287" s="63" t="str">
        <f>IF(入力シート!G288="","",入力シート!G288)</f>
        <v/>
      </c>
      <c r="G287" s="67" t="str">
        <f>IF(入力シート!H288="","",入力シート!H288)</f>
        <v/>
      </c>
      <c r="H287" s="67" t="str">
        <f>IF(入力シート!I288="","",入力シート!I288)</f>
        <v/>
      </c>
      <c r="I287" s="63" t="str">
        <f>IF(入力シート!J288="","",入力シート!J288)</f>
        <v/>
      </c>
      <c r="J287" s="67" t="str">
        <f>IF(入力シート!K288="","",入力シート!K288)</f>
        <v/>
      </c>
      <c r="K287" s="63" t="str">
        <f>IF(入力シート!L288="","",IF(入力シート!L288="該当",1,0))</f>
        <v/>
      </c>
      <c r="L287" s="63" t="str">
        <f>IF(入力シート!M288="","",IF(入力シート!M288="被扶養者",1,0))</f>
        <v/>
      </c>
      <c r="M287" s="63" t="str">
        <f>IF(入力シート!N288="","",入力シート!N288)</f>
        <v/>
      </c>
      <c r="N287" s="70" t="str">
        <f>IF(入力シート!O288="","",入力シート!O288)</f>
        <v/>
      </c>
      <c r="O287" s="73" t="str">
        <f t="shared" si="44"/>
        <v/>
      </c>
      <c r="P287" s="77" t="str">
        <f t="shared" si="45"/>
        <v/>
      </c>
      <c r="Q287" s="77" t="str">
        <f t="shared" si="46"/>
        <v/>
      </c>
      <c r="R287" s="77" t="str">
        <f t="shared" si="47"/>
        <v/>
      </c>
      <c r="S287" s="77" t="str">
        <f t="shared" si="48"/>
        <v/>
      </c>
      <c r="T287" s="77" t="str">
        <f t="shared" si="49"/>
        <v/>
      </c>
      <c r="U287" s="77" t="str">
        <f t="shared" si="50"/>
        <v/>
      </c>
      <c r="V287" s="77" t="str">
        <f t="shared" si="51"/>
        <v/>
      </c>
      <c r="W287" s="77" t="str">
        <f t="shared" si="52"/>
        <v/>
      </c>
      <c r="X287" s="77" t="str">
        <f t="shared" si="53"/>
        <v/>
      </c>
      <c r="Y287" s="80" t="str">
        <f t="shared" si="54"/>
        <v/>
      </c>
    </row>
    <row r="288" spans="1:25">
      <c r="A288" s="52">
        <v>286</v>
      </c>
      <c r="B288" s="60" t="str">
        <f>IF(入力シート!C289="","",入力シート!C289)</f>
        <v/>
      </c>
      <c r="C288" s="63" t="str">
        <f>IF(入力シート!D289="","",入力シート!D289)</f>
        <v/>
      </c>
      <c r="D288" s="63" t="str">
        <f>IF(入力シート!E289="","",IF(入力シート!E289="○",1,0))</f>
        <v/>
      </c>
      <c r="E288" s="63" t="str">
        <f>IF(入力シート!F289="","",入力シート!F289)</f>
        <v/>
      </c>
      <c r="F288" s="63" t="str">
        <f>IF(入力シート!G289="","",入力シート!G289)</f>
        <v/>
      </c>
      <c r="G288" s="67" t="str">
        <f>IF(入力シート!H289="","",入力シート!H289)</f>
        <v/>
      </c>
      <c r="H288" s="67" t="str">
        <f>IF(入力シート!I289="","",入力シート!I289)</f>
        <v/>
      </c>
      <c r="I288" s="63" t="str">
        <f>IF(入力シート!J289="","",入力シート!J289)</f>
        <v/>
      </c>
      <c r="J288" s="67" t="str">
        <f>IF(入力シート!K289="","",入力シート!K289)</f>
        <v/>
      </c>
      <c r="K288" s="63" t="str">
        <f>IF(入力シート!L289="","",IF(入力シート!L289="該当",1,0))</f>
        <v/>
      </c>
      <c r="L288" s="63" t="str">
        <f>IF(入力シート!M289="","",IF(入力シート!M289="被扶養者",1,0))</f>
        <v/>
      </c>
      <c r="M288" s="63" t="str">
        <f>IF(入力シート!N289="","",入力シート!N289)</f>
        <v/>
      </c>
      <c r="N288" s="70" t="str">
        <f>IF(入力シート!O289="","",入力シート!O289)</f>
        <v/>
      </c>
      <c r="O288" s="73" t="str">
        <f t="shared" si="44"/>
        <v/>
      </c>
      <c r="P288" s="77" t="str">
        <f t="shared" si="45"/>
        <v/>
      </c>
      <c r="Q288" s="77" t="str">
        <f t="shared" si="46"/>
        <v/>
      </c>
      <c r="R288" s="77" t="str">
        <f t="shared" si="47"/>
        <v/>
      </c>
      <c r="S288" s="77" t="str">
        <f t="shared" si="48"/>
        <v/>
      </c>
      <c r="T288" s="77" t="str">
        <f t="shared" si="49"/>
        <v/>
      </c>
      <c r="U288" s="77" t="str">
        <f t="shared" si="50"/>
        <v/>
      </c>
      <c r="V288" s="77" t="str">
        <f t="shared" si="51"/>
        <v/>
      </c>
      <c r="W288" s="77" t="str">
        <f t="shared" si="52"/>
        <v/>
      </c>
      <c r="X288" s="77" t="str">
        <f t="shared" si="53"/>
        <v/>
      </c>
      <c r="Y288" s="80" t="str">
        <f t="shared" si="54"/>
        <v/>
      </c>
    </row>
    <row r="289" spans="1:25">
      <c r="A289" s="52">
        <v>287</v>
      </c>
      <c r="B289" s="60" t="str">
        <f>IF(入力シート!C290="","",入力シート!C290)</f>
        <v/>
      </c>
      <c r="C289" s="63" t="str">
        <f>IF(入力シート!D290="","",入力シート!D290)</f>
        <v/>
      </c>
      <c r="D289" s="63" t="str">
        <f>IF(入力シート!E290="","",IF(入力シート!E290="○",1,0))</f>
        <v/>
      </c>
      <c r="E289" s="63" t="str">
        <f>IF(入力シート!F290="","",入力シート!F290)</f>
        <v/>
      </c>
      <c r="F289" s="63" t="str">
        <f>IF(入力シート!G290="","",入力シート!G290)</f>
        <v/>
      </c>
      <c r="G289" s="67" t="str">
        <f>IF(入力シート!H290="","",入力シート!H290)</f>
        <v/>
      </c>
      <c r="H289" s="67" t="str">
        <f>IF(入力シート!I290="","",入力シート!I290)</f>
        <v/>
      </c>
      <c r="I289" s="63" t="str">
        <f>IF(入力シート!J290="","",入力シート!J290)</f>
        <v/>
      </c>
      <c r="J289" s="67" t="str">
        <f>IF(入力シート!K290="","",入力シート!K290)</f>
        <v/>
      </c>
      <c r="K289" s="63" t="str">
        <f>IF(入力シート!L290="","",IF(入力シート!L290="該当",1,0))</f>
        <v/>
      </c>
      <c r="L289" s="63" t="str">
        <f>IF(入力シート!M290="","",IF(入力シート!M290="被扶養者",1,0))</f>
        <v/>
      </c>
      <c r="M289" s="63" t="str">
        <f>IF(入力シート!N290="","",入力シート!N290)</f>
        <v/>
      </c>
      <c r="N289" s="70" t="str">
        <f>IF(入力シート!O290="","",入力シート!O290)</f>
        <v/>
      </c>
      <c r="O289" s="73" t="str">
        <f t="shared" si="44"/>
        <v/>
      </c>
      <c r="P289" s="77" t="str">
        <f t="shared" si="45"/>
        <v/>
      </c>
      <c r="Q289" s="77" t="str">
        <f t="shared" si="46"/>
        <v/>
      </c>
      <c r="R289" s="77" t="str">
        <f t="shared" si="47"/>
        <v/>
      </c>
      <c r="S289" s="77" t="str">
        <f t="shared" si="48"/>
        <v/>
      </c>
      <c r="T289" s="77" t="str">
        <f t="shared" si="49"/>
        <v/>
      </c>
      <c r="U289" s="77" t="str">
        <f t="shared" si="50"/>
        <v/>
      </c>
      <c r="V289" s="77" t="str">
        <f t="shared" si="51"/>
        <v/>
      </c>
      <c r="W289" s="77" t="str">
        <f t="shared" si="52"/>
        <v/>
      </c>
      <c r="X289" s="77" t="str">
        <f t="shared" si="53"/>
        <v/>
      </c>
      <c r="Y289" s="80" t="str">
        <f t="shared" si="54"/>
        <v/>
      </c>
    </row>
    <row r="290" spans="1:25">
      <c r="A290" s="52">
        <v>288</v>
      </c>
      <c r="B290" s="60" t="str">
        <f>IF(入力シート!C291="","",入力シート!C291)</f>
        <v/>
      </c>
      <c r="C290" s="63" t="str">
        <f>IF(入力シート!D291="","",入力シート!D291)</f>
        <v/>
      </c>
      <c r="D290" s="63" t="str">
        <f>IF(入力シート!E291="","",IF(入力シート!E291="○",1,0))</f>
        <v/>
      </c>
      <c r="E290" s="63" t="str">
        <f>IF(入力シート!F291="","",入力シート!F291)</f>
        <v/>
      </c>
      <c r="F290" s="63" t="str">
        <f>IF(入力シート!G291="","",入力シート!G291)</f>
        <v/>
      </c>
      <c r="G290" s="67" t="str">
        <f>IF(入力シート!H291="","",入力シート!H291)</f>
        <v/>
      </c>
      <c r="H290" s="67" t="str">
        <f>IF(入力シート!I291="","",入力シート!I291)</f>
        <v/>
      </c>
      <c r="I290" s="63" t="str">
        <f>IF(入力シート!J291="","",入力シート!J291)</f>
        <v/>
      </c>
      <c r="J290" s="67" t="str">
        <f>IF(入力シート!K291="","",入力シート!K291)</f>
        <v/>
      </c>
      <c r="K290" s="63" t="str">
        <f>IF(入力シート!L291="","",IF(入力シート!L291="該当",1,0))</f>
        <v/>
      </c>
      <c r="L290" s="63" t="str">
        <f>IF(入力シート!M291="","",IF(入力シート!M291="被扶養者",1,0))</f>
        <v/>
      </c>
      <c r="M290" s="63" t="str">
        <f>IF(入力シート!N291="","",入力シート!N291)</f>
        <v/>
      </c>
      <c r="N290" s="70" t="str">
        <f>IF(入力シート!O291="","",入力シート!O291)</f>
        <v/>
      </c>
      <c r="O290" s="73" t="str">
        <f t="shared" si="44"/>
        <v/>
      </c>
      <c r="P290" s="77" t="str">
        <f t="shared" si="45"/>
        <v/>
      </c>
      <c r="Q290" s="77" t="str">
        <f t="shared" si="46"/>
        <v/>
      </c>
      <c r="R290" s="77" t="str">
        <f t="shared" si="47"/>
        <v/>
      </c>
      <c r="S290" s="77" t="str">
        <f t="shared" si="48"/>
        <v/>
      </c>
      <c r="T290" s="77" t="str">
        <f t="shared" si="49"/>
        <v/>
      </c>
      <c r="U290" s="77" t="str">
        <f t="shared" si="50"/>
        <v/>
      </c>
      <c r="V290" s="77" t="str">
        <f t="shared" si="51"/>
        <v/>
      </c>
      <c r="W290" s="77" t="str">
        <f t="shared" si="52"/>
        <v/>
      </c>
      <c r="X290" s="77" t="str">
        <f t="shared" si="53"/>
        <v/>
      </c>
      <c r="Y290" s="80" t="str">
        <f t="shared" si="54"/>
        <v/>
      </c>
    </row>
    <row r="291" spans="1:25">
      <c r="A291" s="52">
        <v>289</v>
      </c>
      <c r="B291" s="60" t="str">
        <f>IF(入力シート!C292="","",入力シート!C292)</f>
        <v/>
      </c>
      <c r="C291" s="63" t="str">
        <f>IF(入力シート!D292="","",入力シート!D292)</f>
        <v/>
      </c>
      <c r="D291" s="63" t="str">
        <f>IF(入力シート!E292="","",IF(入力シート!E292="○",1,0))</f>
        <v/>
      </c>
      <c r="E291" s="63" t="str">
        <f>IF(入力シート!F292="","",入力シート!F292)</f>
        <v/>
      </c>
      <c r="F291" s="63" t="str">
        <f>IF(入力シート!G292="","",入力シート!G292)</f>
        <v/>
      </c>
      <c r="G291" s="67" t="str">
        <f>IF(入力シート!H292="","",入力シート!H292)</f>
        <v/>
      </c>
      <c r="H291" s="67" t="str">
        <f>IF(入力シート!I292="","",入力シート!I292)</f>
        <v/>
      </c>
      <c r="I291" s="63" t="str">
        <f>IF(入力シート!J292="","",入力シート!J292)</f>
        <v/>
      </c>
      <c r="J291" s="67" t="str">
        <f>IF(入力シート!K292="","",入力シート!K292)</f>
        <v/>
      </c>
      <c r="K291" s="63" t="str">
        <f>IF(入力シート!L292="","",IF(入力シート!L292="該当",1,0))</f>
        <v/>
      </c>
      <c r="L291" s="63" t="str">
        <f>IF(入力シート!M292="","",IF(入力シート!M292="被扶養者",1,0))</f>
        <v/>
      </c>
      <c r="M291" s="63" t="str">
        <f>IF(入力シート!N292="","",入力シート!N292)</f>
        <v/>
      </c>
      <c r="N291" s="70" t="str">
        <f>IF(入力シート!O292="","",入力シート!O292)</f>
        <v/>
      </c>
      <c r="O291" s="73" t="str">
        <f t="shared" si="44"/>
        <v/>
      </c>
      <c r="P291" s="77" t="str">
        <f t="shared" si="45"/>
        <v/>
      </c>
      <c r="Q291" s="77" t="str">
        <f t="shared" si="46"/>
        <v/>
      </c>
      <c r="R291" s="77" t="str">
        <f t="shared" si="47"/>
        <v/>
      </c>
      <c r="S291" s="77" t="str">
        <f t="shared" si="48"/>
        <v/>
      </c>
      <c r="T291" s="77" t="str">
        <f t="shared" si="49"/>
        <v/>
      </c>
      <c r="U291" s="77" t="str">
        <f t="shared" si="50"/>
        <v/>
      </c>
      <c r="V291" s="77" t="str">
        <f t="shared" si="51"/>
        <v/>
      </c>
      <c r="W291" s="77" t="str">
        <f t="shared" si="52"/>
        <v/>
      </c>
      <c r="X291" s="77" t="str">
        <f t="shared" si="53"/>
        <v/>
      </c>
      <c r="Y291" s="80" t="str">
        <f t="shared" si="54"/>
        <v/>
      </c>
    </row>
    <row r="292" spans="1:25">
      <c r="A292" s="52">
        <v>290</v>
      </c>
      <c r="B292" s="60" t="str">
        <f>IF(入力シート!C293="","",入力シート!C293)</f>
        <v/>
      </c>
      <c r="C292" s="63" t="str">
        <f>IF(入力シート!D293="","",入力シート!D293)</f>
        <v/>
      </c>
      <c r="D292" s="63" t="str">
        <f>IF(入力シート!E293="","",IF(入力シート!E293="○",1,0))</f>
        <v/>
      </c>
      <c r="E292" s="63" t="str">
        <f>IF(入力シート!F293="","",入力シート!F293)</f>
        <v/>
      </c>
      <c r="F292" s="63" t="str">
        <f>IF(入力シート!G293="","",入力シート!G293)</f>
        <v/>
      </c>
      <c r="G292" s="67" t="str">
        <f>IF(入力シート!H293="","",入力シート!H293)</f>
        <v/>
      </c>
      <c r="H292" s="67" t="str">
        <f>IF(入力シート!I293="","",入力シート!I293)</f>
        <v/>
      </c>
      <c r="I292" s="63" t="str">
        <f>IF(入力シート!J293="","",入力シート!J293)</f>
        <v/>
      </c>
      <c r="J292" s="67" t="str">
        <f>IF(入力シート!K293="","",入力シート!K293)</f>
        <v/>
      </c>
      <c r="K292" s="63" t="str">
        <f>IF(入力シート!L293="","",IF(入力シート!L293="該当",1,0))</f>
        <v/>
      </c>
      <c r="L292" s="63" t="str">
        <f>IF(入力シート!M293="","",IF(入力シート!M293="被扶養者",1,0))</f>
        <v/>
      </c>
      <c r="M292" s="63" t="str">
        <f>IF(入力シート!N293="","",入力シート!N293)</f>
        <v/>
      </c>
      <c r="N292" s="70" t="str">
        <f>IF(入力シート!O293="","",入力シート!O293)</f>
        <v/>
      </c>
      <c r="O292" s="73" t="str">
        <f t="shared" si="44"/>
        <v/>
      </c>
      <c r="P292" s="77" t="str">
        <f t="shared" si="45"/>
        <v/>
      </c>
      <c r="Q292" s="77" t="str">
        <f t="shared" si="46"/>
        <v/>
      </c>
      <c r="R292" s="77" t="str">
        <f t="shared" si="47"/>
        <v/>
      </c>
      <c r="S292" s="77" t="str">
        <f t="shared" si="48"/>
        <v/>
      </c>
      <c r="T292" s="77" t="str">
        <f t="shared" si="49"/>
        <v/>
      </c>
      <c r="U292" s="77" t="str">
        <f t="shared" si="50"/>
        <v/>
      </c>
      <c r="V292" s="77" t="str">
        <f t="shared" si="51"/>
        <v/>
      </c>
      <c r="W292" s="77" t="str">
        <f t="shared" si="52"/>
        <v/>
      </c>
      <c r="X292" s="77" t="str">
        <f t="shared" si="53"/>
        <v/>
      </c>
      <c r="Y292" s="80" t="str">
        <f t="shared" si="54"/>
        <v/>
      </c>
    </row>
    <row r="293" spans="1:25">
      <c r="A293" s="52">
        <v>291</v>
      </c>
      <c r="B293" s="60" t="str">
        <f>IF(入力シート!C294="","",入力シート!C294)</f>
        <v/>
      </c>
      <c r="C293" s="63" t="str">
        <f>IF(入力シート!D294="","",入力シート!D294)</f>
        <v/>
      </c>
      <c r="D293" s="63" t="str">
        <f>IF(入力シート!E294="","",IF(入力シート!E294="○",1,0))</f>
        <v/>
      </c>
      <c r="E293" s="63" t="str">
        <f>IF(入力シート!F294="","",入力シート!F294)</f>
        <v/>
      </c>
      <c r="F293" s="63" t="str">
        <f>IF(入力シート!G294="","",入力シート!G294)</f>
        <v/>
      </c>
      <c r="G293" s="67" t="str">
        <f>IF(入力シート!H294="","",入力シート!H294)</f>
        <v/>
      </c>
      <c r="H293" s="67" t="str">
        <f>IF(入力シート!I294="","",入力シート!I294)</f>
        <v/>
      </c>
      <c r="I293" s="63" t="str">
        <f>IF(入力シート!J294="","",入力シート!J294)</f>
        <v/>
      </c>
      <c r="J293" s="67" t="str">
        <f>IF(入力シート!K294="","",入力シート!K294)</f>
        <v/>
      </c>
      <c r="K293" s="63" t="str">
        <f>IF(入力シート!L294="","",IF(入力シート!L294="該当",1,0))</f>
        <v/>
      </c>
      <c r="L293" s="63" t="str">
        <f>IF(入力シート!M294="","",IF(入力シート!M294="被扶養者",1,0))</f>
        <v/>
      </c>
      <c r="M293" s="63" t="str">
        <f>IF(入力シート!N294="","",入力シート!N294)</f>
        <v/>
      </c>
      <c r="N293" s="70" t="str">
        <f>IF(入力シート!O294="","",入力シート!O294)</f>
        <v/>
      </c>
      <c r="O293" s="73" t="str">
        <f t="shared" si="44"/>
        <v/>
      </c>
      <c r="P293" s="77" t="str">
        <f t="shared" si="45"/>
        <v/>
      </c>
      <c r="Q293" s="77" t="str">
        <f t="shared" si="46"/>
        <v/>
      </c>
      <c r="R293" s="77" t="str">
        <f t="shared" si="47"/>
        <v/>
      </c>
      <c r="S293" s="77" t="str">
        <f t="shared" si="48"/>
        <v/>
      </c>
      <c r="T293" s="77" t="str">
        <f t="shared" si="49"/>
        <v/>
      </c>
      <c r="U293" s="77" t="str">
        <f t="shared" si="50"/>
        <v/>
      </c>
      <c r="V293" s="77" t="str">
        <f t="shared" si="51"/>
        <v/>
      </c>
      <c r="W293" s="77" t="str">
        <f t="shared" si="52"/>
        <v/>
      </c>
      <c r="X293" s="77" t="str">
        <f t="shared" si="53"/>
        <v/>
      </c>
      <c r="Y293" s="80" t="str">
        <f t="shared" si="54"/>
        <v/>
      </c>
    </row>
    <row r="294" spans="1:25">
      <c r="A294" s="52">
        <v>292</v>
      </c>
      <c r="B294" s="60" t="str">
        <f>IF(入力シート!C295="","",入力シート!C295)</f>
        <v/>
      </c>
      <c r="C294" s="63" t="str">
        <f>IF(入力シート!D295="","",入力シート!D295)</f>
        <v/>
      </c>
      <c r="D294" s="63" t="str">
        <f>IF(入力シート!E295="","",IF(入力シート!E295="○",1,0))</f>
        <v/>
      </c>
      <c r="E294" s="63" t="str">
        <f>IF(入力シート!F295="","",入力シート!F295)</f>
        <v/>
      </c>
      <c r="F294" s="63" t="str">
        <f>IF(入力シート!G295="","",入力シート!G295)</f>
        <v/>
      </c>
      <c r="G294" s="67" t="str">
        <f>IF(入力シート!H295="","",入力シート!H295)</f>
        <v/>
      </c>
      <c r="H294" s="67" t="str">
        <f>IF(入力シート!I295="","",入力シート!I295)</f>
        <v/>
      </c>
      <c r="I294" s="63" t="str">
        <f>IF(入力シート!J295="","",入力シート!J295)</f>
        <v/>
      </c>
      <c r="J294" s="67" t="str">
        <f>IF(入力シート!K295="","",入力シート!K295)</f>
        <v/>
      </c>
      <c r="K294" s="63" t="str">
        <f>IF(入力シート!L295="","",IF(入力シート!L295="該当",1,0))</f>
        <v/>
      </c>
      <c r="L294" s="63" t="str">
        <f>IF(入力シート!M295="","",IF(入力シート!M295="被扶養者",1,0))</f>
        <v/>
      </c>
      <c r="M294" s="63" t="str">
        <f>IF(入力シート!N295="","",入力シート!N295)</f>
        <v/>
      </c>
      <c r="N294" s="70" t="str">
        <f>IF(入力シート!O295="","",入力シート!O295)</f>
        <v/>
      </c>
      <c r="O294" s="73" t="str">
        <f t="shared" si="44"/>
        <v/>
      </c>
      <c r="P294" s="77" t="str">
        <f t="shared" si="45"/>
        <v/>
      </c>
      <c r="Q294" s="77" t="str">
        <f t="shared" si="46"/>
        <v/>
      </c>
      <c r="R294" s="77" t="str">
        <f t="shared" si="47"/>
        <v/>
      </c>
      <c r="S294" s="77" t="str">
        <f t="shared" si="48"/>
        <v/>
      </c>
      <c r="T294" s="77" t="str">
        <f t="shared" si="49"/>
        <v/>
      </c>
      <c r="U294" s="77" t="str">
        <f t="shared" si="50"/>
        <v/>
      </c>
      <c r="V294" s="77" t="str">
        <f t="shared" si="51"/>
        <v/>
      </c>
      <c r="W294" s="77" t="str">
        <f t="shared" si="52"/>
        <v/>
      </c>
      <c r="X294" s="77" t="str">
        <f t="shared" si="53"/>
        <v/>
      </c>
      <c r="Y294" s="80" t="str">
        <f t="shared" si="54"/>
        <v/>
      </c>
    </row>
    <row r="295" spans="1:25">
      <c r="A295" s="52">
        <v>293</v>
      </c>
      <c r="B295" s="60" t="str">
        <f>IF(入力シート!C296="","",入力シート!C296)</f>
        <v/>
      </c>
      <c r="C295" s="63" t="str">
        <f>IF(入力シート!D296="","",入力シート!D296)</f>
        <v/>
      </c>
      <c r="D295" s="63" t="str">
        <f>IF(入力シート!E296="","",IF(入力シート!E296="○",1,0))</f>
        <v/>
      </c>
      <c r="E295" s="63" t="str">
        <f>IF(入力シート!F296="","",入力シート!F296)</f>
        <v/>
      </c>
      <c r="F295" s="63" t="str">
        <f>IF(入力シート!G296="","",入力シート!G296)</f>
        <v/>
      </c>
      <c r="G295" s="67" t="str">
        <f>IF(入力シート!H296="","",入力シート!H296)</f>
        <v/>
      </c>
      <c r="H295" s="67" t="str">
        <f>IF(入力シート!I296="","",入力シート!I296)</f>
        <v/>
      </c>
      <c r="I295" s="63" t="str">
        <f>IF(入力シート!J296="","",入力シート!J296)</f>
        <v/>
      </c>
      <c r="J295" s="67" t="str">
        <f>IF(入力シート!K296="","",入力シート!K296)</f>
        <v/>
      </c>
      <c r="K295" s="63" t="str">
        <f>IF(入力シート!L296="","",IF(入力シート!L296="該当",1,0))</f>
        <v/>
      </c>
      <c r="L295" s="63" t="str">
        <f>IF(入力シート!M296="","",IF(入力シート!M296="被扶養者",1,0))</f>
        <v/>
      </c>
      <c r="M295" s="63" t="str">
        <f>IF(入力シート!N296="","",入力シート!N296)</f>
        <v/>
      </c>
      <c r="N295" s="70" t="str">
        <f>IF(入力シート!O296="","",入力シート!O296)</f>
        <v/>
      </c>
      <c r="O295" s="73" t="str">
        <f t="shared" si="44"/>
        <v/>
      </c>
      <c r="P295" s="77" t="str">
        <f t="shared" si="45"/>
        <v/>
      </c>
      <c r="Q295" s="77" t="str">
        <f t="shared" si="46"/>
        <v/>
      </c>
      <c r="R295" s="77" t="str">
        <f t="shared" si="47"/>
        <v/>
      </c>
      <c r="S295" s="77" t="str">
        <f t="shared" si="48"/>
        <v/>
      </c>
      <c r="T295" s="77" t="str">
        <f t="shared" si="49"/>
        <v/>
      </c>
      <c r="U295" s="77" t="str">
        <f t="shared" si="50"/>
        <v/>
      </c>
      <c r="V295" s="77" t="str">
        <f t="shared" si="51"/>
        <v/>
      </c>
      <c r="W295" s="77" t="str">
        <f t="shared" si="52"/>
        <v/>
      </c>
      <c r="X295" s="77" t="str">
        <f t="shared" si="53"/>
        <v/>
      </c>
      <c r="Y295" s="80" t="str">
        <f t="shared" si="54"/>
        <v/>
      </c>
    </row>
    <row r="296" spans="1:25">
      <c r="A296" s="52">
        <v>294</v>
      </c>
      <c r="B296" s="60" t="str">
        <f>IF(入力シート!C297="","",入力シート!C297)</f>
        <v/>
      </c>
      <c r="C296" s="63" t="str">
        <f>IF(入力シート!D297="","",入力シート!D297)</f>
        <v/>
      </c>
      <c r="D296" s="63" t="str">
        <f>IF(入力シート!E297="","",IF(入力シート!E297="○",1,0))</f>
        <v/>
      </c>
      <c r="E296" s="63" t="str">
        <f>IF(入力シート!F297="","",入力シート!F297)</f>
        <v/>
      </c>
      <c r="F296" s="63" t="str">
        <f>IF(入力シート!G297="","",入力シート!G297)</f>
        <v/>
      </c>
      <c r="G296" s="67" t="str">
        <f>IF(入力シート!H297="","",入力シート!H297)</f>
        <v/>
      </c>
      <c r="H296" s="67" t="str">
        <f>IF(入力シート!I297="","",入力シート!I297)</f>
        <v/>
      </c>
      <c r="I296" s="63" t="str">
        <f>IF(入力シート!J297="","",入力シート!J297)</f>
        <v/>
      </c>
      <c r="J296" s="67" t="str">
        <f>IF(入力シート!K297="","",入力シート!K297)</f>
        <v/>
      </c>
      <c r="K296" s="63" t="str">
        <f>IF(入力シート!L297="","",IF(入力シート!L297="該当",1,0))</f>
        <v/>
      </c>
      <c r="L296" s="63" t="str">
        <f>IF(入力シート!M297="","",IF(入力シート!M297="被扶養者",1,0))</f>
        <v/>
      </c>
      <c r="M296" s="63" t="str">
        <f>IF(入力シート!N297="","",入力シート!N297)</f>
        <v/>
      </c>
      <c r="N296" s="70" t="str">
        <f>IF(入力シート!O297="","",入力シート!O297)</f>
        <v/>
      </c>
      <c r="O296" s="73" t="str">
        <f t="shared" si="44"/>
        <v/>
      </c>
      <c r="P296" s="77" t="str">
        <f t="shared" si="45"/>
        <v/>
      </c>
      <c r="Q296" s="77" t="str">
        <f t="shared" si="46"/>
        <v/>
      </c>
      <c r="R296" s="77" t="str">
        <f t="shared" si="47"/>
        <v/>
      </c>
      <c r="S296" s="77" t="str">
        <f t="shared" si="48"/>
        <v/>
      </c>
      <c r="T296" s="77" t="str">
        <f t="shared" si="49"/>
        <v/>
      </c>
      <c r="U296" s="77" t="str">
        <f t="shared" si="50"/>
        <v/>
      </c>
      <c r="V296" s="77" t="str">
        <f t="shared" si="51"/>
        <v/>
      </c>
      <c r="W296" s="77" t="str">
        <f t="shared" si="52"/>
        <v/>
      </c>
      <c r="X296" s="77" t="str">
        <f t="shared" si="53"/>
        <v/>
      </c>
      <c r="Y296" s="80" t="str">
        <f t="shared" si="54"/>
        <v/>
      </c>
    </row>
    <row r="297" spans="1:25">
      <c r="A297" s="52">
        <v>295</v>
      </c>
      <c r="B297" s="60" t="str">
        <f>IF(入力シート!C298="","",入力シート!C298)</f>
        <v/>
      </c>
      <c r="C297" s="63" t="str">
        <f>IF(入力シート!D298="","",入力シート!D298)</f>
        <v/>
      </c>
      <c r="D297" s="63" t="str">
        <f>IF(入力シート!E298="","",IF(入力シート!E298="○",1,0))</f>
        <v/>
      </c>
      <c r="E297" s="63" t="str">
        <f>IF(入力シート!F298="","",入力シート!F298)</f>
        <v/>
      </c>
      <c r="F297" s="63" t="str">
        <f>IF(入力シート!G298="","",入力シート!G298)</f>
        <v/>
      </c>
      <c r="G297" s="67" t="str">
        <f>IF(入力シート!H298="","",入力シート!H298)</f>
        <v/>
      </c>
      <c r="H297" s="67" t="str">
        <f>IF(入力シート!I298="","",入力シート!I298)</f>
        <v/>
      </c>
      <c r="I297" s="63" t="str">
        <f>IF(入力シート!J298="","",入力シート!J298)</f>
        <v/>
      </c>
      <c r="J297" s="67" t="str">
        <f>IF(入力シート!K298="","",入力シート!K298)</f>
        <v/>
      </c>
      <c r="K297" s="63" t="str">
        <f>IF(入力シート!L298="","",IF(入力シート!L298="該当",1,0))</f>
        <v/>
      </c>
      <c r="L297" s="63" t="str">
        <f>IF(入力シート!M298="","",IF(入力シート!M298="被扶養者",1,0))</f>
        <v/>
      </c>
      <c r="M297" s="63" t="str">
        <f>IF(入力シート!N298="","",入力シート!N298)</f>
        <v/>
      </c>
      <c r="N297" s="70" t="str">
        <f>IF(入力シート!O298="","",入力シート!O298)</f>
        <v/>
      </c>
      <c r="O297" s="73" t="str">
        <f t="shared" si="44"/>
        <v/>
      </c>
      <c r="P297" s="77" t="str">
        <f t="shared" si="45"/>
        <v/>
      </c>
      <c r="Q297" s="77" t="str">
        <f t="shared" si="46"/>
        <v/>
      </c>
      <c r="R297" s="77" t="str">
        <f t="shared" si="47"/>
        <v/>
      </c>
      <c r="S297" s="77" t="str">
        <f t="shared" si="48"/>
        <v/>
      </c>
      <c r="T297" s="77" t="str">
        <f t="shared" si="49"/>
        <v/>
      </c>
      <c r="U297" s="77" t="str">
        <f t="shared" si="50"/>
        <v/>
      </c>
      <c r="V297" s="77" t="str">
        <f t="shared" si="51"/>
        <v/>
      </c>
      <c r="W297" s="77" t="str">
        <f t="shared" si="52"/>
        <v/>
      </c>
      <c r="X297" s="77" t="str">
        <f t="shared" si="53"/>
        <v/>
      </c>
      <c r="Y297" s="80" t="str">
        <f t="shared" si="54"/>
        <v/>
      </c>
    </row>
    <row r="298" spans="1:25">
      <c r="A298" s="52">
        <v>296</v>
      </c>
      <c r="B298" s="60" t="str">
        <f>IF(入力シート!C299="","",入力シート!C299)</f>
        <v/>
      </c>
      <c r="C298" s="63" t="str">
        <f>IF(入力シート!D299="","",入力シート!D299)</f>
        <v/>
      </c>
      <c r="D298" s="63" t="str">
        <f>IF(入力シート!E299="","",IF(入力シート!E299="○",1,0))</f>
        <v/>
      </c>
      <c r="E298" s="63" t="str">
        <f>IF(入力シート!F299="","",入力シート!F299)</f>
        <v/>
      </c>
      <c r="F298" s="63" t="str">
        <f>IF(入力シート!G299="","",入力シート!G299)</f>
        <v/>
      </c>
      <c r="G298" s="67" t="str">
        <f>IF(入力シート!H299="","",入力シート!H299)</f>
        <v/>
      </c>
      <c r="H298" s="67" t="str">
        <f>IF(入力シート!I299="","",入力シート!I299)</f>
        <v/>
      </c>
      <c r="I298" s="63" t="str">
        <f>IF(入力シート!J299="","",入力シート!J299)</f>
        <v/>
      </c>
      <c r="J298" s="67" t="str">
        <f>IF(入力シート!K299="","",入力シート!K299)</f>
        <v/>
      </c>
      <c r="K298" s="63" t="str">
        <f>IF(入力シート!L299="","",IF(入力シート!L299="該当",1,0))</f>
        <v/>
      </c>
      <c r="L298" s="63" t="str">
        <f>IF(入力シート!M299="","",IF(入力シート!M299="被扶養者",1,0))</f>
        <v/>
      </c>
      <c r="M298" s="63" t="str">
        <f>IF(入力シート!N299="","",入力シート!N299)</f>
        <v/>
      </c>
      <c r="N298" s="70" t="str">
        <f>IF(入力シート!O299="","",入力シート!O299)</f>
        <v/>
      </c>
      <c r="O298" s="73" t="str">
        <f t="shared" si="44"/>
        <v/>
      </c>
      <c r="P298" s="77" t="str">
        <f t="shared" si="45"/>
        <v/>
      </c>
      <c r="Q298" s="77" t="str">
        <f t="shared" si="46"/>
        <v/>
      </c>
      <c r="R298" s="77" t="str">
        <f t="shared" si="47"/>
        <v/>
      </c>
      <c r="S298" s="77" t="str">
        <f t="shared" si="48"/>
        <v/>
      </c>
      <c r="T298" s="77" t="str">
        <f t="shared" si="49"/>
        <v/>
      </c>
      <c r="U298" s="77" t="str">
        <f t="shared" si="50"/>
        <v/>
      </c>
      <c r="V298" s="77" t="str">
        <f t="shared" si="51"/>
        <v/>
      </c>
      <c r="W298" s="77" t="str">
        <f t="shared" si="52"/>
        <v/>
      </c>
      <c r="X298" s="77" t="str">
        <f t="shared" si="53"/>
        <v/>
      </c>
      <c r="Y298" s="80" t="str">
        <f t="shared" si="54"/>
        <v/>
      </c>
    </row>
    <row r="299" spans="1:25">
      <c r="A299" s="52">
        <v>297</v>
      </c>
      <c r="B299" s="60" t="str">
        <f>IF(入力シート!C300="","",入力シート!C300)</f>
        <v/>
      </c>
      <c r="C299" s="63" t="str">
        <f>IF(入力シート!D300="","",入力シート!D300)</f>
        <v/>
      </c>
      <c r="D299" s="63" t="str">
        <f>IF(入力シート!E300="","",IF(入力シート!E300="○",1,0))</f>
        <v/>
      </c>
      <c r="E299" s="63" t="str">
        <f>IF(入力シート!F300="","",入力シート!F300)</f>
        <v/>
      </c>
      <c r="F299" s="63" t="str">
        <f>IF(入力シート!G300="","",入力シート!G300)</f>
        <v/>
      </c>
      <c r="G299" s="67" t="str">
        <f>IF(入力シート!H300="","",入力シート!H300)</f>
        <v/>
      </c>
      <c r="H299" s="67" t="str">
        <f>IF(入力シート!I300="","",入力シート!I300)</f>
        <v/>
      </c>
      <c r="I299" s="63" t="str">
        <f>IF(入力シート!J300="","",入力シート!J300)</f>
        <v/>
      </c>
      <c r="J299" s="67" t="str">
        <f>IF(入力シート!K300="","",入力シート!K300)</f>
        <v/>
      </c>
      <c r="K299" s="63" t="str">
        <f>IF(入力シート!L300="","",IF(入力シート!L300="該当",1,0))</f>
        <v/>
      </c>
      <c r="L299" s="63" t="str">
        <f>IF(入力シート!M300="","",IF(入力シート!M300="被扶養者",1,0))</f>
        <v/>
      </c>
      <c r="M299" s="63" t="str">
        <f>IF(入力シート!N300="","",入力シート!N300)</f>
        <v/>
      </c>
      <c r="N299" s="70" t="str">
        <f>IF(入力シート!O300="","",入力シート!O300)</f>
        <v/>
      </c>
      <c r="O299" s="73" t="str">
        <f t="shared" si="44"/>
        <v/>
      </c>
      <c r="P299" s="77" t="str">
        <f t="shared" si="45"/>
        <v/>
      </c>
      <c r="Q299" s="77" t="str">
        <f t="shared" si="46"/>
        <v/>
      </c>
      <c r="R299" s="77" t="str">
        <f t="shared" si="47"/>
        <v/>
      </c>
      <c r="S299" s="77" t="str">
        <f t="shared" si="48"/>
        <v/>
      </c>
      <c r="T299" s="77" t="str">
        <f t="shared" si="49"/>
        <v/>
      </c>
      <c r="U299" s="77" t="str">
        <f t="shared" si="50"/>
        <v/>
      </c>
      <c r="V299" s="77" t="str">
        <f t="shared" si="51"/>
        <v/>
      </c>
      <c r="W299" s="77" t="str">
        <f t="shared" si="52"/>
        <v/>
      </c>
      <c r="X299" s="77" t="str">
        <f t="shared" si="53"/>
        <v/>
      </c>
      <c r="Y299" s="80" t="str">
        <f t="shared" si="54"/>
        <v/>
      </c>
    </row>
    <row r="300" spans="1:25">
      <c r="A300" s="52">
        <v>298</v>
      </c>
      <c r="B300" s="60" t="str">
        <f>IF(入力シート!C301="","",入力シート!C301)</f>
        <v/>
      </c>
      <c r="C300" s="63" t="str">
        <f>IF(入力シート!D301="","",入力シート!D301)</f>
        <v/>
      </c>
      <c r="D300" s="63" t="str">
        <f>IF(入力シート!E301="","",IF(入力シート!E301="○",1,0))</f>
        <v/>
      </c>
      <c r="E300" s="63" t="str">
        <f>IF(入力シート!F301="","",入力シート!F301)</f>
        <v/>
      </c>
      <c r="F300" s="63" t="str">
        <f>IF(入力シート!G301="","",入力シート!G301)</f>
        <v/>
      </c>
      <c r="G300" s="67" t="str">
        <f>IF(入力シート!H301="","",入力シート!H301)</f>
        <v/>
      </c>
      <c r="H300" s="67" t="str">
        <f>IF(入力シート!I301="","",入力シート!I301)</f>
        <v/>
      </c>
      <c r="I300" s="63" t="str">
        <f>IF(入力シート!J301="","",入力シート!J301)</f>
        <v/>
      </c>
      <c r="J300" s="67" t="str">
        <f>IF(入力シート!K301="","",入力シート!K301)</f>
        <v/>
      </c>
      <c r="K300" s="63" t="str">
        <f>IF(入力シート!L301="","",IF(入力シート!L301="該当",1,0))</f>
        <v/>
      </c>
      <c r="L300" s="63" t="str">
        <f>IF(入力シート!M301="","",IF(入力シート!M301="被扶養者",1,0))</f>
        <v/>
      </c>
      <c r="M300" s="63" t="str">
        <f>IF(入力シート!N301="","",入力シート!N301)</f>
        <v/>
      </c>
      <c r="N300" s="70" t="str">
        <f>IF(入力シート!O301="","",入力シート!O301)</f>
        <v/>
      </c>
      <c r="O300" s="73" t="str">
        <f t="shared" si="44"/>
        <v/>
      </c>
      <c r="P300" s="77" t="str">
        <f t="shared" si="45"/>
        <v/>
      </c>
      <c r="Q300" s="77" t="str">
        <f t="shared" si="46"/>
        <v/>
      </c>
      <c r="R300" s="77" t="str">
        <f t="shared" si="47"/>
        <v/>
      </c>
      <c r="S300" s="77" t="str">
        <f t="shared" si="48"/>
        <v/>
      </c>
      <c r="T300" s="77" t="str">
        <f t="shared" si="49"/>
        <v/>
      </c>
      <c r="U300" s="77" t="str">
        <f t="shared" si="50"/>
        <v/>
      </c>
      <c r="V300" s="77" t="str">
        <f t="shared" si="51"/>
        <v/>
      </c>
      <c r="W300" s="77" t="str">
        <f t="shared" si="52"/>
        <v/>
      </c>
      <c r="X300" s="77" t="str">
        <f t="shared" si="53"/>
        <v/>
      </c>
      <c r="Y300" s="80" t="str">
        <f t="shared" si="54"/>
        <v/>
      </c>
    </row>
    <row r="301" spans="1:25">
      <c r="A301" s="52">
        <v>299</v>
      </c>
      <c r="B301" s="60" t="str">
        <f>IF(入力シート!C302="","",入力シート!C302)</f>
        <v/>
      </c>
      <c r="C301" s="63" t="str">
        <f>IF(入力シート!D302="","",入力シート!D302)</f>
        <v/>
      </c>
      <c r="D301" s="63" t="str">
        <f>IF(入力シート!E302="","",IF(入力シート!E302="○",1,0))</f>
        <v/>
      </c>
      <c r="E301" s="63" t="str">
        <f>IF(入力シート!F302="","",入力シート!F302)</f>
        <v/>
      </c>
      <c r="F301" s="63" t="str">
        <f>IF(入力シート!G302="","",入力シート!G302)</f>
        <v/>
      </c>
      <c r="G301" s="67" t="str">
        <f>IF(入力シート!H302="","",入力シート!H302)</f>
        <v/>
      </c>
      <c r="H301" s="67" t="str">
        <f>IF(入力シート!I302="","",入力シート!I302)</f>
        <v/>
      </c>
      <c r="I301" s="63" t="str">
        <f>IF(入力シート!J302="","",入力シート!J302)</f>
        <v/>
      </c>
      <c r="J301" s="67" t="str">
        <f>IF(入力シート!K302="","",入力シート!K302)</f>
        <v/>
      </c>
      <c r="K301" s="63" t="str">
        <f>IF(入力シート!L302="","",IF(入力シート!L302="該当",1,0))</f>
        <v/>
      </c>
      <c r="L301" s="63" t="str">
        <f>IF(入力シート!M302="","",IF(入力シート!M302="被扶養者",1,0))</f>
        <v/>
      </c>
      <c r="M301" s="63" t="str">
        <f>IF(入力シート!N302="","",入力シート!N302)</f>
        <v/>
      </c>
      <c r="N301" s="70" t="str">
        <f>IF(入力シート!O302="","",入力シート!O302)</f>
        <v/>
      </c>
      <c r="O301" s="73" t="str">
        <f t="shared" si="44"/>
        <v/>
      </c>
      <c r="P301" s="77" t="str">
        <f t="shared" si="45"/>
        <v/>
      </c>
      <c r="Q301" s="77" t="str">
        <f t="shared" si="46"/>
        <v/>
      </c>
      <c r="R301" s="77" t="str">
        <f t="shared" si="47"/>
        <v/>
      </c>
      <c r="S301" s="77" t="str">
        <f t="shared" si="48"/>
        <v/>
      </c>
      <c r="T301" s="77" t="str">
        <f t="shared" si="49"/>
        <v/>
      </c>
      <c r="U301" s="77" t="str">
        <f t="shared" si="50"/>
        <v/>
      </c>
      <c r="V301" s="77" t="str">
        <f t="shared" si="51"/>
        <v/>
      </c>
      <c r="W301" s="77" t="str">
        <f t="shared" si="52"/>
        <v/>
      </c>
      <c r="X301" s="77" t="str">
        <f t="shared" si="53"/>
        <v/>
      </c>
      <c r="Y301" s="80" t="str">
        <f t="shared" si="54"/>
        <v/>
      </c>
    </row>
    <row r="302" spans="1:25" ht="16.5">
      <c r="A302" s="52">
        <v>300</v>
      </c>
      <c r="B302" s="61" t="str">
        <f>IF(入力シート!C303="","",入力シート!C303)</f>
        <v/>
      </c>
      <c r="C302" s="64" t="str">
        <f>IF(入力シート!D303="","",入力シート!D303)</f>
        <v/>
      </c>
      <c r="D302" s="64" t="str">
        <f>IF(入力シート!E303="","",IF(入力シート!E303="○",1,0))</f>
        <v/>
      </c>
      <c r="E302" s="64" t="str">
        <f>IF(入力シート!F303="","",入力シート!F303)</f>
        <v/>
      </c>
      <c r="F302" s="64" t="str">
        <f>IF(入力シート!G303="","",入力シート!G303)</f>
        <v/>
      </c>
      <c r="G302" s="68" t="str">
        <f>IF(入力シート!H303="","",入力シート!H303)</f>
        <v/>
      </c>
      <c r="H302" s="68" t="str">
        <f>IF(入力シート!I303="","",入力シート!I303)</f>
        <v/>
      </c>
      <c r="I302" s="64" t="str">
        <f>IF(入力シート!J303="","",入力シート!J303)</f>
        <v/>
      </c>
      <c r="J302" s="68" t="str">
        <f>IF(入力シート!K303="","",入力シート!K303)</f>
        <v/>
      </c>
      <c r="K302" s="64" t="str">
        <f>IF(入力シート!L303="","",IF(入力シート!L303="該当",1,0))</f>
        <v/>
      </c>
      <c r="L302" s="64" t="str">
        <f>IF(入力シート!M303="","",IF(入力シート!M303="被扶養者",1,0))</f>
        <v/>
      </c>
      <c r="M302" s="64" t="str">
        <f>IF(入力シート!N303="","",入力シート!N303)</f>
        <v/>
      </c>
      <c r="N302" s="71" t="str">
        <f>IF(入力シート!O303="","",入力シート!O303)</f>
        <v/>
      </c>
      <c r="O302" s="74" t="str">
        <f t="shared" si="44"/>
        <v/>
      </c>
      <c r="P302" s="78" t="str">
        <f t="shared" si="45"/>
        <v/>
      </c>
      <c r="Q302" s="78" t="str">
        <f t="shared" si="46"/>
        <v/>
      </c>
      <c r="R302" s="78" t="str">
        <f t="shared" si="47"/>
        <v/>
      </c>
      <c r="S302" s="78" t="str">
        <f t="shared" si="48"/>
        <v/>
      </c>
      <c r="T302" s="78" t="str">
        <f t="shared" si="49"/>
        <v/>
      </c>
      <c r="U302" s="78" t="str">
        <f t="shared" si="50"/>
        <v/>
      </c>
      <c r="V302" s="78" t="str">
        <f t="shared" si="51"/>
        <v/>
      </c>
      <c r="W302" s="78" t="str">
        <f t="shared" si="52"/>
        <v/>
      </c>
      <c r="X302" s="78" t="str">
        <f t="shared" si="53"/>
        <v/>
      </c>
      <c r="Y302" s="81" t="str">
        <f t="shared" si="54"/>
        <v/>
      </c>
    </row>
  </sheetData>
  <sheetProtection password="C482" sheet="1" objects="1" scenarios="1"/>
  <autoFilter ref="A2:O2"/>
  <mergeCells count="2">
    <mergeCell ref="B1:H1"/>
    <mergeCell ref="P1:Y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集計用データ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yo</dc:creator>
  <cp:lastModifiedBy>yo</cp:lastModifiedBy>
  <dcterms:created xsi:type="dcterms:W3CDTF">2025-07-16T06:23:32Z</dcterms:created>
  <dcterms:modified xsi:type="dcterms:W3CDTF">2025-09-18T05:38:37Z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0x01010029E79E17EE69FC49875172A742ABAC23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2025-09-18T05:38:37Z</vt:filetime>
  </property>
</Properties>
</file>