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20550" windowHeight="6330"/>
  </bookViews>
  <sheets>
    <sheet name="Ａ６通所型サービス （スマイルデイ）" sheetId="8" r:id="rId1"/>
    <sheet name="Ａ６通所型サービス A（はつらつデイ）" sheetId="12" r:id="rId2"/>
  </sheets>
  <definedNames>
    <definedName name="_xlnm._FilterDatabase" localSheetId="0" hidden="1">'Ａ６通所型サービス （スマイルデイ）'!$A$3:$L$73</definedName>
    <definedName name="_xlnm.Print_Area" localSheetId="0">'Ａ６通所型サービス （スマイルデイ）'!$A$1:$K$73</definedName>
    <definedName name="_xlnm.Print_Area" localSheetId="1">'Ａ６通所型サービス A（はつらつデイ）'!$A$1:$K$72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<sst xmlns="http://schemas.openxmlformats.org/spreadsheetml/2006/main" xmlns:r="http://schemas.openxmlformats.org/officeDocument/2006/relationships" count="244" uniqueCount="244">
  <si>
    <t>算定単位</t>
    <rPh sb="0" eb="2">
      <t>サンテイ</t>
    </rPh>
    <rPh sb="2" eb="4">
      <t>タンイ</t>
    </rPh>
    <phoneticPr fontId="1"/>
  </si>
  <si>
    <t>376単位減算</t>
  </si>
  <si>
    <t>ハ　運動器機能向上加算</t>
    <rPh sb="2" eb="4">
      <t>ウンドウ</t>
    </rPh>
    <rPh sb="4" eb="5">
      <t>キ</t>
    </rPh>
    <rPh sb="5" eb="7">
      <t>キノウ</t>
    </rPh>
    <rPh sb="7" eb="9">
      <t>コウジョウ</t>
    </rPh>
    <rPh sb="9" eb="11">
      <t>カサン</t>
    </rPh>
    <phoneticPr fontId="1"/>
  </si>
  <si>
    <t>150単位加算</t>
  </si>
  <si>
    <t>サービス内容略称</t>
    <rPh sb="4" eb="6">
      <t>ナイヨウ</t>
    </rPh>
    <rPh sb="6" eb="8">
      <t>リャクショウ</t>
    </rPh>
    <phoneticPr fontId="1"/>
  </si>
  <si>
    <t>所定単位数の　5％　加算</t>
  </si>
  <si>
    <t>項目</t>
    <rPh sb="0" eb="2">
      <t>コウモク</t>
    </rPh>
    <phoneticPr fontId="1"/>
  </si>
  <si>
    <t>　　　　　　54単位</t>
    <rPh sb="8" eb="10">
      <t>タンイ</t>
    </rPh>
    <phoneticPr fontId="1"/>
  </si>
  <si>
    <t>算定項目</t>
    <rPh sb="0" eb="2">
      <t>サンテイ</t>
    </rPh>
    <rPh sb="2" eb="4">
      <t>コウモク</t>
    </rPh>
    <phoneticPr fontId="1"/>
  </si>
  <si>
    <t>通所型独自サービス提供体制加算Ⅰ２２２</t>
    <rPh sb="9" eb="11">
      <t>テイキョウ</t>
    </rPh>
    <rPh sb="11" eb="13">
      <t>タイセイ</t>
    </rPh>
    <rPh sb="13" eb="15">
      <t>カサン</t>
    </rPh>
    <phoneticPr fontId="1"/>
  </si>
  <si>
    <t>ニ　栄養改善加算　</t>
    <rPh sb="2" eb="4">
      <t>エイヨウ</t>
    </rPh>
    <rPh sb="4" eb="6">
      <t>カイゼン</t>
    </rPh>
    <rPh sb="6" eb="8">
      <t>カサン</t>
    </rPh>
    <phoneticPr fontId="1"/>
  </si>
  <si>
    <t>225単位加算</t>
  </si>
  <si>
    <t>1日につき</t>
    <rPh sb="1" eb="2">
      <t>ニチ</t>
    </rPh>
    <phoneticPr fontId="1"/>
  </si>
  <si>
    <t>サービスコード</t>
  </si>
  <si>
    <t>中山間地域等に居住する者へのサービス提供加算</t>
    <rPh sb="0" eb="1">
      <t>ナカ</t>
    </rPh>
    <rPh sb="2" eb="3">
      <t>カン</t>
    </rPh>
    <rPh sb="3" eb="5">
      <t>チイキ</t>
    </rPh>
    <rPh sb="5" eb="6">
      <t>トウ</t>
    </rPh>
    <rPh sb="7" eb="9">
      <t>キョジュウ</t>
    </rPh>
    <rPh sb="11" eb="12">
      <t>モノ</t>
    </rPh>
    <rPh sb="18" eb="20">
      <t>テイキョウ</t>
    </rPh>
    <rPh sb="20" eb="22">
      <t>カサン</t>
    </rPh>
    <phoneticPr fontId="1"/>
  </si>
  <si>
    <t>通所型サービスA運動器機能向上加算４</t>
    <rPh sb="0" eb="2">
      <t>ツウショ</t>
    </rPh>
    <rPh sb="2" eb="3">
      <t>ガタ</t>
    </rPh>
    <rPh sb="8" eb="10">
      <t>ウンドウ</t>
    </rPh>
    <rPh sb="10" eb="11">
      <t>キ</t>
    </rPh>
    <rPh sb="11" eb="13">
      <t>キノウ</t>
    </rPh>
    <rPh sb="13" eb="15">
      <t>コウジョウ</t>
    </rPh>
    <rPh sb="15" eb="17">
      <t>カサン</t>
    </rPh>
    <phoneticPr fontId="1"/>
  </si>
  <si>
    <t>種類</t>
    <rPh sb="0" eb="2">
      <t>シュルイ</t>
    </rPh>
    <phoneticPr fontId="1"/>
  </si>
  <si>
    <t>1月につき</t>
    <rPh sb="1" eb="2">
      <t>ツキ</t>
    </rPh>
    <phoneticPr fontId="1"/>
  </si>
  <si>
    <t>Ａ６</t>
  </si>
  <si>
    <t>48単位加算</t>
  </si>
  <si>
    <t>合成
単位数</t>
    <rPh sb="0" eb="2">
      <t>ゴウセイ</t>
    </rPh>
    <rPh sb="3" eb="5">
      <t>タンイ</t>
    </rPh>
    <rPh sb="5" eb="6">
      <t>スウ</t>
    </rPh>
    <phoneticPr fontId="1"/>
  </si>
  <si>
    <t>通所型独自サービス提供体制加算Ⅰ１２</t>
    <rPh sb="9" eb="11">
      <t>テイキョウ</t>
    </rPh>
    <rPh sb="11" eb="13">
      <t>タイセイ</t>
    </rPh>
    <rPh sb="13" eb="15">
      <t>カサン</t>
    </rPh>
    <phoneticPr fontId="1"/>
  </si>
  <si>
    <t>1回につき</t>
    <rPh sb="1" eb="2">
      <t>カイ</t>
    </rPh>
    <phoneticPr fontId="1"/>
  </si>
  <si>
    <t>通所型複数サービス実施加算Ⅰ３１</t>
    <rPh sb="0" eb="2">
      <t>ツウショ</t>
    </rPh>
    <rPh sb="2" eb="3">
      <t>ガタ</t>
    </rPh>
    <rPh sb="3" eb="5">
      <t>フクスウ</t>
    </rPh>
    <rPh sb="9" eb="11">
      <t>ジッシ</t>
    </rPh>
    <rPh sb="11" eb="13">
      <t>カサン</t>
    </rPh>
    <phoneticPr fontId="1"/>
  </si>
  <si>
    <t>事業対象者・要支援１</t>
    <rPh sb="0" eb="2">
      <t>ジギョウ</t>
    </rPh>
    <rPh sb="2" eb="4">
      <t>タイショウ</t>
    </rPh>
    <rPh sb="4" eb="5">
      <t>シャ</t>
    </rPh>
    <rPh sb="6" eb="9">
      <t>ヨウシエン</t>
    </rPh>
    <phoneticPr fontId="1"/>
  </si>
  <si>
    <t>通所型サービスＡ４２日割・定超</t>
    <rPh sb="0" eb="2">
      <t>ツウショ</t>
    </rPh>
    <rPh sb="2" eb="3">
      <t>ガタ</t>
    </rPh>
    <rPh sb="10" eb="12">
      <t>ヒワ</t>
    </rPh>
    <phoneticPr fontId="1"/>
  </si>
  <si>
    <t>事業対象者・要支援２</t>
    <rPh sb="0" eb="2">
      <t>ジギョウ</t>
    </rPh>
    <rPh sb="2" eb="4">
      <t>タイショウ</t>
    </rPh>
    <rPh sb="4" eb="5">
      <t>シャ</t>
    </rPh>
    <rPh sb="6" eb="9">
      <t>ヨウシエン</t>
    </rPh>
    <phoneticPr fontId="1"/>
  </si>
  <si>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1"/>
  </si>
  <si>
    <t>若年性認知症利用者受入加算</t>
    <rPh sb="0" eb="3">
      <t>ジャクネンセイ</t>
    </rPh>
    <rPh sb="3" eb="5">
      <t>ニンチ</t>
    </rPh>
    <rPh sb="5" eb="6">
      <t>ショウ</t>
    </rPh>
    <rPh sb="6" eb="9">
      <t>リヨウシャ</t>
    </rPh>
    <rPh sb="9" eb="11">
      <t>ウケイレ</t>
    </rPh>
    <rPh sb="11" eb="13">
      <t>カサン</t>
    </rPh>
    <phoneticPr fontId="1"/>
  </si>
  <si>
    <t>ヘ　選択的サービス複数実施加算</t>
    <rPh sb="2" eb="4">
      <t>センタク</t>
    </rPh>
    <rPh sb="4" eb="5">
      <t>テキ</t>
    </rPh>
    <rPh sb="9" eb="11">
      <t>フクスウ</t>
    </rPh>
    <rPh sb="11" eb="13">
      <t>ジッシ</t>
    </rPh>
    <rPh sb="13" eb="15">
      <t>カサン</t>
    </rPh>
    <phoneticPr fontId="1"/>
  </si>
  <si>
    <t>（1）選択的サービス複数実施加算（Ⅰ）</t>
    <rPh sb="3" eb="6">
      <t>センタクテキ</t>
    </rPh>
    <rPh sb="10" eb="12">
      <t>フクスウ</t>
    </rPh>
    <rPh sb="12" eb="14">
      <t>ジッシ</t>
    </rPh>
    <rPh sb="14" eb="16">
      <t>カサン</t>
    </rPh>
    <phoneticPr fontId="1"/>
  </si>
  <si>
    <t>通所型独自サービス同一建物減算１</t>
    <rPh sb="9" eb="10">
      <t>ドウ</t>
    </rPh>
    <rPh sb="10" eb="11">
      <t>イツ</t>
    </rPh>
    <rPh sb="11" eb="13">
      <t>タテモノ</t>
    </rPh>
    <rPh sb="13" eb="14">
      <t>ゲン</t>
    </rPh>
    <rPh sb="14" eb="15">
      <t>サン</t>
    </rPh>
    <phoneticPr fontId="1"/>
  </si>
  <si>
    <t>通所型独自サービス２・人欠</t>
  </si>
  <si>
    <t>700単位加算</t>
  </si>
  <si>
    <t>（2）選択的サービス複数実施加算（Ⅱ）</t>
  </si>
  <si>
    <t>チ　サービス提供体制強化加算</t>
    <rPh sb="6" eb="8">
      <t>テイキョウ</t>
    </rPh>
    <rPh sb="8" eb="10">
      <t>タイセイ</t>
    </rPh>
    <rPh sb="10" eb="12">
      <t>キョウカ</t>
    </rPh>
    <rPh sb="12" eb="14">
      <t>カサン</t>
    </rPh>
    <phoneticPr fontId="1"/>
  </si>
  <si>
    <t>144単位加算</t>
  </si>
  <si>
    <t>看護・介護職員が欠員の場合</t>
    <rPh sb="0" eb="2">
      <t>カンゴ</t>
    </rPh>
    <rPh sb="3" eb="5">
      <t>カイゴ</t>
    </rPh>
    <rPh sb="5" eb="7">
      <t>ショクイン</t>
    </rPh>
    <rPh sb="8" eb="10">
      <t>ケツイン</t>
    </rPh>
    <rPh sb="11" eb="13">
      <t>バアイ</t>
    </rPh>
    <phoneticPr fontId="1"/>
  </si>
  <si>
    <t>(4)介護職員処遇改善加算(Ⅳ)　</t>
  </si>
  <si>
    <t>栄養改善及び口腔機能向上　</t>
    <rPh sb="0" eb="2">
      <t>エイヨウ</t>
    </rPh>
    <rPh sb="2" eb="4">
      <t>カイゼン</t>
    </rPh>
    <rPh sb="4" eb="5">
      <t>オヨ</t>
    </rPh>
    <rPh sb="6" eb="8">
      <t>コウクウ</t>
    </rPh>
    <rPh sb="8" eb="10">
      <t>キノウ</t>
    </rPh>
    <rPh sb="10" eb="12">
      <t>コウジョウ</t>
    </rPh>
    <phoneticPr fontId="1"/>
  </si>
  <si>
    <t>（3）で算定した単位数の　　90％　加算</t>
  </si>
  <si>
    <t>通所型サービスＡ２・人欠</t>
    <rPh sb="0" eb="2">
      <t>ツウショ</t>
    </rPh>
    <rPh sb="2" eb="3">
      <t>ガタ</t>
    </rPh>
    <phoneticPr fontId="1"/>
  </si>
  <si>
    <t>リ　介護職員処遇改善加算</t>
    <rPh sb="2" eb="4">
      <t>カイゴ</t>
    </rPh>
    <rPh sb="4" eb="6">
      <t>ショクイン</t>
    </rPh>
    <rPh sb="6" eb="8">
      <t>ショグウ</t>
    </rPh>
    <rPh sb="8" eb="10">
      <t>カイゼン</t>
    </rPh>
    <rPh sb="10" eb="12">
      <t>カサン</t>
    </rPh>
    <phoneticPr fontId="1"/>
  </si>
  <si>
    <t>（1）サービス提供体制強化加算（Ⅰ）イ</t>
    <rPh sb="7" eb="9">
      <t>テイキョウ</t>
    </rPh>
    <rPh sb="9" eb="11">
      <t>タイセイ</t>
    </rPh>
    <rPh sb="11" eb="13">
      <t>キョウカ</t>
    </rPh>
    <rPh sb="13" eb="15">
      <t>カサン</t>
    </rPh>
    <phoneticPr fontId="1"/>
  </si>
  <si>
    <t>通所型サービスＡ提供体制加算Ⅰ４１２</t>
    <rPh sb="8" eb="10">
      <t>テイキョウ</t>
    </rPh>
    <rPh sb="10" eb="12">
      <t>タイセイ</t>
    </rPh>
    <rPh sb="12" eb="14">
      <t>カサン</t>
    </rPh>
    <phoneticPr fontId="1"/>
  </si>
  <si>
    <t>通所型独自サービス１</t>
  </si>
  <si>
    <t>54単位</t>
  </si>
  <si>
    <t>752単位減算</t>
  </si>
  <si>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1"/>
  </si>
  <si>
    <t>定員超過の場合
　　×　70％</t>
    <rPh sb="0" eb="2">
      <t>テイイン</t>
    </rPh>
    <rPh sb="2" eb="4">
      <t>チョウカ</t>
    </rPh>
    <rPh sb="5" eb="7">
      <t>バアイ</t>
    </rPh>
    <phoneticPr fontId="1"/>
  </si>
  <si>
    <t>同上</t>
    <rPh sb="0" eb="2">
      <t>ドウジョウ</t>
    </rPh>
    <phoneticPr fontId="1"/>
  </si>
  <si>
    <t>通所型サービスＡ２日割・定超</t>
    <rPh sb="0" eb="2">
      <t>ツウショ</t>
    </rPh>
    <rPh sb="2" eb="3">
      <t>ガタ</t>
    </rPh>
    <rPh sb="9" eb="11">
      <t>ヒワ</t>
    </rPh>
    <phoneticPr fontId="1"/>
  </si>
  <si>
    <t>100単位加算</t>
  </si>
  <si>
    <t>所定単位数の59/1000　加算</t>
  </si>
  <si>
    <t>通所型独自サービス１・人欠</t>
    <rPh sb="11" eb="12">
      <t>ジン</t>
    </rPh>
    <rPh sb="12" eb="13">
      <t>ケツ</t>
    </rPh>
    <phoneticPr fontId="1"/>
  </si>
  <si>
    <t>ロ　生活機能向上グループ活動加算</t>
    <rPh sb="2" eb="4">
      <t>セイカツ</t>
    </rPh>
    <rPh sb="4" eb="6">
      <t>キノウ</t>
    </rPh>
    <rPh sb="6" eb="8">
      <t>コウジョウ</t>
    </rPh>
    <rPh sb="12" eb="14">
      <t>カツドウ</t>
    </rPh>
    <rPh sb="14" eb="16">
      <t>カサン</t>
    </rPh>
    <phoneticPr fontId="1"/>
  </si>
  <si>
    <t>通所型サービスA口腔機能向上加算２</t>
    <rPh sb="0" eb="2">
      <t>ツウショ</t>
    </rPh>
    <rPh sb="2" eb="3">
      <t>ガタ</t>
    </rPh>
    <rPh sb="8" eb="10">
      <t>コウクウ</t>
    </rPh>
    <rPh sb="10" eb="12">
      <t>キノウ</t>
    </rPh>
    <rPh sb="12" eb="14">
      <t>コウジョウ</t>
    </rPh>
    <rPh sb="14" eb="16">
      <t>カサン</t>
    </rPh>
    <phoneticPr fontId="1"/>
  </si>
  <si>
    <t>ホ　口腔機能向上加算</t>
    <rPh sb="2" eb="4">
      <t>コウクウ</t>
    </rPh>
    <rPh sb="4" eb="6">
      <t>キノウ</t>
    </rPh>
    <rPh sb="6" eb="8">
      <t>コウジョウ</t>
    </rPh>
    <rPh sb="8" eb="10">
      <t>カサン</t>
    </rPh>
    <phoneticPr fontId="1"/>
  </si>
  <si>
    <t>480単位加算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</si>
  <si>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</si>
  <si>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(3)介護職員処遇改善加算(Ⅲ)</t>
  </si>
  <si>
    <t>事業対象者・要支援１</t>
    <rPh sb="0" eb="2">
      <t>ジギョウ</t>
    </rPh>
    <rPh sb="2" eb="5">
      <t>タイショウシャ</t>
    </rPh>
    <rPh sb="6" eb="7">
      <t>ヨウ</t>
    </rPh>
    <rPh sb="7" eb="9">
      <t>シエン</t>
    </rPh>
    <phoneticPr fontId="1"/>
  </si>
  <si>
    <t>通所型独自サービス１日割・人欠</t>
    <rPh sb="10" eb="12">
      <t>ヒワ</t>
    </rPh>
    <phoneticPr fontId="1"/>
  </si>
  <si>
    <t>120単位加算</t>
  </si>
  <si>
    <t>ト　事業所評価加算</t>
    <rPh sb="2" eb="4">
      <t>ジギョウ</t>
    </rPh>
    <rPh sb="4" eb="5">
      <t>ショ</t>
    </rPh>
    <rPh sb="5" eb="7">
      <t>ヒョウカ</t>
    </rPh>
    <rPh sb="7" eb="9">
      <t>カサン</t>
    </rPh>
    <phoneticPr fontId="1"/>
  </si>
  <si>
    <t>通所型サービスA口腔機能向上加算４</t>
    <rPh sb="0" eb="2">
      <t>ツウショ</t>
    </rPh>
    <rPh sb="2" eb="3">
      <t>ガタ</t>
    </rPh>
    <rPh sb="8" eb="10">
      <t>コウクウ</t>
    </rPh>
    <rPh sb="10" eb="12">
      <t>キノウ</t>
    </rPh>
    <rPh sb="12" eb="14">
      <t>コウジョウ</t>
    </rPh>
    <rPh sb="14" eb="16">
      <t>カサン</t>
    </rPh>
    <phoneticPr fontId="1"/>
  </si>
  <si>
    <t>通所型サービスＡ１日割・定超</t>
    <rPh sb="0" eb="2">
      <t>ツウショ</t>
    </rPh>
    <rPh sb="2" eb="3">
      <t>ガタ</t>
    </rPh>
    <rPh sb="9" eb="11">
      <t>ヒワ</t>
    </rPh>
    <phoneticPr fontId="1"/>
  </si>
  <si>
    <t>72単位加算</t>
  </si>
  <si>
    <t>96単位加算</t>
  </si>
  <si>
    <t>24単位加算</t>
  </si>
  <si>
    <t>通所型独自サービス生活機能向上連携加算３２</t>
    <rPh sb="0" eb="2">
      <t>ツウショ</t>
    </rPh>
    <rPh sb="2" eb="3">
      <t>ガタ</t>
    </rPh>
    <rPh sb="3" eb="5">
      <t>ドクジ</t>
    </rPh>
    <rPh sb="9" eb="11">
      <t>セイカツ</t>
    </rPh>
    <rPh sb="11" eb="13">
      <t>キノウ</t>
    </rPh>
    <rPh sb="13" eb="15">
      <t>コウジョウ</t>
    </rPh>
    <rPh sb="15" eb="17">
      <t>レンケイ</t>
    </rPh>
    <rPh sb="17" eb="19">
      <t>カサン</t>
    </rPh>
    <phoneticPr fontId="1"/>
  </si>
  <si>
    <t>事業対象者・要支援2</t>
    <rPh sb="0" eb="2">
      <t>ジギョウ</t>
    </rPh>
    <rPh sb="2" eb="4">
      <t>タイショウ</t>
    </rPh>
    <rPh sb="4" eb="5">
      <t>シャ</t>
    </rPh>
    <rPh sb="6" eb="9">
      <t>ヨウシエン</t>
    </rPh>
    <phoneticPr fontId="1"/>
  </si>
  <si>
    <t>(1)介護職員処遇改善加算(Ⅰ)　</t>
  </si>
  <si>
    <t>(2)介護職員処遇改善加算(Ⅱ)</t>
  </si>
  <si>
    <t>定員超過の場合</t>
    <rPh sb="0" eb="2">
      <t>テイイン</t>
    </rPh>
    <rPh sb="2" eb="4">
      <t>チョウカ</t>
    </rPh>
    <rPh sb="5" eb="7">
      <t>バアイ</t>
    </rPh>
    <phoneticPr fontId="1"/>
  </si>
  <si>
    <t>事業対象者・要支援２</t>
    <rPh sb="0" eb="2">
      <t>ジギョウ</t>
    </rPh>
    <rPh sb="2" eb="5">
      <t>タイショウシャ</t>
    </rPh>
    <rPh sb="6" eb="7">
      <t>ヨウ</t>
    </rPh>
    <rPh sb="7" eb="9">
      <t>シエン</t>
    </rPh>
    <phoneticPr fontId="1"/>
  </si>
  <si>
    <t>1,655単位</t>
  </si>
  <si>
    <t>通所型サービスＡ同一建物減算４２</t>
    <rPh sb="0" eb="2">
      <t>ツウショ</t>
    </rPh>
    <rPh sb="2" eb="3">
      <t>ガタ</t>
    </rPh>
    <rPh sb="8" eb="9">
      <t>ドウ</t>
    </rPh>
    <rPh sb="9" eb="10">
      <t>イツ</t>
    </rPh>
    <rPh sb="10" eb="12">
      <t>タテモノ</t>
    </rPh>
    <rPh sb="12" eb="13">
      <t>ゲン</t>
    </rPh>
    <rPh sb="13" eb="14">
      <t>サン</t>
    </rPh>
    <phoneticPr fontId="1"/>
  </si>
  <si>
    <t>通所型サービス栄養改善加算３</t>
    <rPh sb="0" eb="2">
      <t>ツウショ</t>
    </rPh>
    <rPh sb="2" eb="3">
      <t>ガタ</t>
    </rPh>
    <rPh sb="7" eb="9">
      <t>エイヨウ</t>
    </rPh>
    <rPh sb="9" eb="11">
      <t>カイゼン</t>
    </rPh>
    <rPh sb="11" eb="13">
      <t>カサン</t>
    </rPh>
    <phoneticPr fontId="1"/>
  </si>
  <si>
    <t>看護・介護職員が
欠員の場合
　　×　70％</t>
    <rPh sb="0" eb="2">
      <t>カンゴ</t>
    </rPh>
    <rPh sb="3" eb="5">
      <t>カイゴ</t>
    </rPh>
    <rPh sb="5" eb="7">
      <t>ショクイン</t>
    </rPh>
    <rPh sb="9" eb="11">
      <t>ケツイン</t>
    </rPh>
    <rPh sb="12" eb="14">
      <t>バアイ</t>
    </rPh>
    <phoneticPr fontId="1"/>
  </si>
  <si>
    <t>通所型サービス（共通）処遇改善加算Ⅱ</t>
    <rPh sb="0" eb="2">
      <t>ツウショ</t>
    </rPh>
    <rPh sb="2" eb="3">
      <t>ガタ</t>
    </rPh>
    <rPh sb="8" eb="10">
      <t>キョウツウ</t>
    </rPh>
    <rPh sb="11" eb="13">
      <t>ショグウ</t>
    </rPh>
    <rPh sb="13" eb="15">
      <t>カイゼン</t>
    </rPh>
    <rPh sb="15" eb="17">
      <t>カサン</t>
    </rPh>
    <phoneticPr fontId="1"/>
  </si>
  <si>
    <t>運動器機能向上及び栄養改善　　</t>
    <rPh sb="0" eb="2">
      <t>ウンドウ</t>
    </rPh>
    <rPh sb="2" eb="3">
      <t>キ</t>
    </rPh>
    <rPh sb="3" eb="5">
      <t>キノウ</t>
    </rPh>
    <rPh sb="5" eb="7">
      <t>コウジョウ</t>
    </rPh>
    <rPh sb="7" eb="8">
      <t>オヨ</t>
    </rPh>
    <rPh sb="9" eb="11">
      <t>エイヨウ</t>
    </rPh>
    <rPh sb="11" eb="13">
      <t>カイゼン</t>
    </rPh>
    <phoneticPr fontId="1"/>
  </si>
  <si>
    <t>通所型独自サービス２</t>
  </si>
  <si>
    <t>イ　通所型サービス費（独自）</t>
    <rPh sb="2" eb="4">
      <t>ツウショ</t>
    </rPh>
    <rPh sb="4" eb="5">
      <t>ガタ</t>
    </rPh>
    <rPh sb="9" eb="10">
      <t>ヒ</t>
    </rPh>
    <rPh sb="11" eb="13">
      <t>ドクジ</t>
    </rPh>
    <phoneticPr fontId="1"/>
  </si>
  <si>
    <t>通所型複数サービス実施加算Ⅰ１</t>
    <rPh sb="0" eb="2">
      <t>ツウショ</t>
    </rPh>
    <rPh sb="2" eb="3">
      <t>ガタ</t>
    </rPh>
    <rPh sb="3" eb="5">
      <t>フクスウ</t>
    </rPh>
    <rPh sb="9" eb="11">
      <t>ジッシ</t>
    </rPh>
    <rPh sb="11" eb="13">
      <t>カサン</t>
    </rPh>
    <phoneticPr fontId="1"/>
  </si>
  <si>
    <t>通所型独自サービス１日割</t>
    <rPh sb="10" eb="12">
      <t>ヒワ</t>
    </rPh>
    <phoneticPr fontId="1"/>
  </si>
  <si>
    <t>通所型独自サービス１日割・定超</t>
    <rPh sb="10" eb="12">
      <t>ヒワ</t>
    </rPh>
    <phoneticPr fontId="1"/>
  </si>
  <si>
    <t>通所型独自サービス２日割</t>
    <rPh sb="10" eb="12">
      <t>ヒワ</t>
    </rPh>
    <phoneticPr fontId="1"/>
  </si>
  <si>
    <t>通所型独自サービス若年性認知症受入加算</t>
    <rPh sb="9" eb="12">
      <t>ジャクネンセイ</t>
    </rPh>
    <rPh sb="12" eb="14">
      <t>ニンチ</t>
    </rPh>
    <rPh sb="14" eb="15">
      <t>ショウ</t>
    </rPh>
    <rPh sb="15" eb="17">
      <t>ウケイレ</t>
    </rPh>
    <rPh sb="17" eb="19">
      <t>カサン</t>
    </rPh>
    <phoneticPr fontId="1"/>
  </si>
  <si>
    <t>通所型独自サービス同一建物減算２</t>
    <rPh sb="9" eb="10">
      <t>ドウ</t>
    </rPh>
    <rPh sb="10" eb="11">
      <t>イツ</t>
    </rPh>
    <rPh sb="11" eb="13">
      <t>タテモノ</t>
    </rPh>
    <rPh sb="13" eb="14">
      <t>ゲン</t>
    </rPh>
    <rPh sb="14" eb="15">
      <t>サン</t>
    </rPh>
    <phoneticPr fontId="1"/>
  </si>
  <si>
    <t>通所型独自サービス事業所評価加算</t>
    <rPh sb="9" eb="11">
      <t>ジギョウ</t>
    </rPh>
    <rPh sb="11" eb="12">
      <t>ショ</t>
    </rPh>
    <rPh sb="12" eb="14">
      <t>ヒョウカ</t>
    </rPh>
    <rPh sb="14" eb="16">
      <t>カサン</t>
    </rPh>
    <phoneticPr fontId="1"/>
  </si>
  <si>
    <t>通所型独自サービス提供体制加算Ⅰ１１</t>
    <rPh sb="9" eb="11">
      <t>テイキョウ</t>
    </rPh>
    <rPh sb="11" eb="13">
      <t>タイセイ</t>
    </rPh>
    <rPh sb="13" eb="15">
      <t>カサン</t>
    </rPh>
    <phoneticPr fontId="1"/>
  </si>
  <si>
    <t>通所型独自サービス提供体制加算Ⅰ２１</t>
    <rPh sb="9" eb="11">
      <t>テイキョウ</t>
    </rPh>
    <rPh sb="11" eb="13">
      <t>タイセイ</t>
    </rPh>
    <rPh sb="13" eb="15">
      <t>カサン</t>
    </rPh>
    <phoneticPr fontId="1"/>
  </si>
  <si>
    <t>通所型独自サービス提供体制加算Ⅰ２２</t>
    <rPh sb="9" eb="11">
      <t>テイキョウ</t>
    </rPh>
    <rPh sb="11" eb="13">
      <t>タイセイ</t>
    </rPh>
    <rPh sb="13" eb="15">
      <t>カサン</t>
    </rPh>
    <phoneticPr fontId="1"/>
  </si>
  <si>
    <t>通所型独自サービス提供体制加算Ⅱ１</t>
    <rPh sb="9" eb="11">
      <t>テイキョウ</t>
    </rPh>
    <rPh sb="11" eb="13">
      <t>タイセイ</t>
    </rPh>
    <rPh sb="13" eb="15">
      <t>カサン</t>
    </rPh>
    <phoneticPr fontId="1"/>
  </si>
  <si>
    <t>運動器機能向上及び口腔機能向上
（要支援2の方が週1回利用の場合）　　</t>
    <rPh sb="0" eb="2">
      <t>ウンドウ</t>
    </rPh>
    <rPh sb="2" eb="3">
      <t>キ</t>
    </rPh>
    <rPh sb="3" eb="5">
      <t>キノウ</t>
    </rPh>
    <rPh sb="5" eb="7">
      <t>コウジョウ</t>
    </rPh>
    <rPh sb="7" eb="8">
      <t>オヨ</t>
    </rPh>
    <rPh sb="9" eb="11">
      <t>コウコウ</t>
    </rPh>
    <rPh sb="11" eb="13">
      <t>キノウ</t>
    </rPh>
    <rPh sb="13" eb="15">
      <t>コウジョウ</t>
    </rPh>
    <phoneticPr fontId="1"/>
  </si>
  <si>
    <t>通所型独自サービス提供体制加算Ⅱ２</t>
    <rPh sb="9" eb="11">
      <t>テイキョウ</t>
    </rPh>
    <rPh sb="11" eb="13">
      <t>タイセイ</t>
    </rPh>
    <rPh sb="13" eb="15">
      <t>カサン</t>
    </rPh>
    <phoneticPr fontId="1"/>
  </si>
  <si>
    <t>通所型独自サービス１・定超</t>
    <rPh sb="11" eb="12">
      <t>サダム</t>
    </rPh>
    <rPh sb="12" eb="13">
      <t>チョウ</t>
    </rPh>
    <phoneticPr fontId="1"/>
  </si>
  <si>
    <t>通所型独自サービス２・定超</t>
  </si>
  <si>
    <t>通所型独自サービス２日割・定超</t>
    <rPh sb="10" eb="12">
      <t>ヒワ</t>
    </rPh>
    <phoneticPr fontId="1"/>
  </si>
  <si>
    <t>通所型サービスＡ４２日割・人欠</t>
    <rPh sb="0" eb="2">
      <t>ツウショ</t>
    </rPh>
    <rPh sb="2" eb="3">
      <t>ガタ</t>
    </rPh>
    <rPh sb="10" eb="12">
      <t>ヒワ</t>
    </rPh>
    <phoneticPr fontId="1"/>
  </si>
  <si>
    <t>通所型独自サービス２日割・人欠</t>
    <rPh sb="10" eb="12">
      <t>ヒワ</t>
    </rPh>
    <phoneticPr fontId="1"/>
  </si>
  <si>
    <t>事業対象者・要支援２（週１回利用の場合）</t>
    <rPh sb="0" eb="2">
      <t>ジギョウ</t>
    </rPh>
    <rPh sb="2" eb="4">
      <t>タイショウ</t>
    </rPh>
    <rPh sb="4" eb="5">
      <t>シャ</t>
    </rPh>
    <rPh sb="6" eb="9">
      <t>ヨウシエン</t>
    </rPh>
    <rPh sb="14" eb="16">
      <t>リヨウ</t>
    </rPh>
    <rPh sb="17" eb="19">
      <t>バアイ</t>
    </rPh>
    <phoneticPr fontId="1"/>
  </si>
  <si>
    <t>200単位加算</t>
    <rPh sb="3" eb="5">
      <t>タンイ</t>
    </rPh>
    <rPh sb="5" eb="7">
      <t>カサン</t>
    </rPh>
    <phoneticPr fontId="1"/>
  </si>
  <si>
    <t>事業対象者・要支援２（週１回利用の場合）</t>
    <rPh sb="0" eb="2">
      <t>ジギョウ</t>
    </rPh>
    <rPh sb="2" eb="4">
      <t>タイショウ</t>
    </rPh>
    <rPh sb="4" eb="5">
      <t>シャ</t>
    </rPh>
    <rPh sb="6" eb="9">
      <t>ヨウシエン</t>
    </rPh>
    <phoneticPr fontId="1"/>
  </si>
  <si>
    <t>ハ　運動器機能向上加算(要支援２の方が週1回利用の場合）</t>
    <rPh sb="2" eb="4">
      <t>ウンドウ</t>
    </rPh>
    <rPh sb="4" eb="5">
      <t>キ</t>
    </rPh>
    <rPh sb="5" eb="7">
      <t>キノウ</t>
    </rPh>
    <rPh sb="7" eb="9">
      <t>コウジョウ</t>
    </rPh>
    <rPh sb="9" eb="11">
      <t>カサン</t>
    </rPh>
    <phoneticPr fontId="1"/>
  </si>
  <si>
    <t>事業対象者・要支援２（週１回利用の場合）</t>
    <rPh sb="0" eb="2">
      <t>ジギョウ</t>
    </rPh>
    <rPh sb="2" eb="5">
      <t>タイショウシャ</t>
    </rPh>
    <rPh sb="6" eb="7">
      <t>ヨウ</t>
    </rPh>
    <rPh sb="7" eb="9">
      <t>シエン</t>
    </rPh>
    <phoneticPr fontId="1"/>
  </si>
  <si>
    <t>サービスA内容略称</t>
    <rPh sb="5" eb="7">
      <t>ナイヨウ</t>
    </rPh>
    <rPh sb="7" eb="9">
      <t>リャクショウ</t>
    </rPh>
    <phoneticPr fontId="1"/>
  </si>
  <si>
    <t>通所型サービスＡ同一建物減算１</t>
    <rPh sb="0" eb="2">
      <t>ツウショ</t>
    </rPh>
    <rPh sb="2" eb="3">
      <t>ガタ</t>
    </rPh>
    <rPh sb="8" eb="9">
      <t>ドウ</t>
    </rPh>
    <rPh sb="9" eb="10">
      <t>イツ</t>
    </rPh>
    <rPh sb="10" eb="12">
      <t>タテモノ</t>
    </rPh>
    <rPh sb="12" eb="13">
      <t>ゲン</t>
    </rPh>
    <rPh sb="13" eb="14">
      <t>サン</t>
    </rPh>
    <phoneticPr fontId="1"/>
  </si>
  <si>
    <t>　　　　　112単位</t>
    <rPh sb="8" eb="10">
      <t>タンイ</t>
    </rPh>
    <phoneticPr fontId="1"/>
  </si>
  <si>
    <t>通所型サービスＡ同一建物減算２</t>
    <rPh sb="0" eb="2">
      <t>ツウショ</t>
    </rPh>
    <rPh sb="2" eb="3">
      <t>ガタ</t>
    </rPh>
    <rPh sb="8" eb="9">
      <t>ドウ</t>
    </rPh>
    <rPh sb="9" eb="10">
      <t>イツ</t>
    </rPh>
    <rPh sb="10" eb="12">
      <t>タテモノ</t>
    </rPh>
    <rPh sb="12" eb="13">
      <t>ゲン</t>
    </rPh>
    <rPh sb="13" eb="14">
      <t>サン</t>
    </rPh>
    <phoneticPr fontId="1"/>
  </si>
  <si>
    <t>サービスＡ内容略称</t>
    <rPh sb="5" eb="7">
      <t>ナイヨウ</t>
    </rPh>
    <rPh sb="7" eb="9">
      <t>リャクショウ</t>
    </rPh>
    <phoneticPr fontId="1"/>
  </si>
  <si>
    <t>ト　事業所評価加算（要支援2の方が週1回利用の場合）</t>
    <rPh sb="2" eb="4">
      <t>ジギョウ</t>
    </rPh>
    <rPh sb="4" eb="5">
      <t>ショ</t>
    </rPh>
    <rPh sb="5" eb="7">
      <t>ヒョウカ</t>
    </rPh>
    <rPh sb="7" eb="9">
      <t>カサン</t>
    </rPh>
    <rPh sb="10" eb="13">
      <t>ヨウシエン</t>
    </rPh>
    <rPh sb="15" eb="16">
      <t>カタ</t>
    </rPh>
    <rPh sb="17" eb="18">
      <t>シュウ</t>
    </rPh>
    <rPh sb="19" eb="20">
      <t>カイ</t>
    </rPh>
    <rPh sb="20" eb="22">
      <t>リヨウ</t>
    </rPh>
    <rPh sb="23" eb="25">
      <t>バアイ</t>
    </rPh>
    <phoneticPr fontId="1"/>
  </si>
  <si>
    <t>通所型サービスＡ１・定超</t>
    <rPh sb="0" eb="2">
      <t>ツウショ</t>
    </rPh>
    <rPh sb="2" eb="3">
      <t>ガタ</t>
    </rPh>
    <rPh sb="10" eb="11">
      <t>サダム</t>
    </rPh>
    <rPh sb="11" eb="12">
      <t>チョウ</t>
    </rPh>
    <phoneticPr fontId="1"/>
  </si>
  <si>
    <t>通所型複数サービス実施加算Ⅱ３</t>
    <rPh sb="0" eb="2">
      <t>ツウショ</t>
    </rPh>
    <rPh sb="2" eb="3">
      <t>ガタ</t>
    </rPh>
    <rPh sb="3" eb="5">
      <t>フクスウ</t>
    </rPh>
    <rPh sb="9" eb="11">
      <t>ジッシ</t>
    </rPh>
    <rPh sb="11" eb="13">
      <t>カサン</t>
    </rPh>
    <phoneticPr fontId="1"/>
  </si>
  <si>
    <t>通所型サービスＡ２・定超</t>
    <rPh sb="0" eb="2">
      <t>ツウショ</t>
    </rPh>
    <rPh sb="2" eb="3">
      <t>ガタ</t>
    </rPh>
    <phoneticPr fontId="1"/>
  </si>
  <si>
    <t>通所型サービスA生活機能向上連携加算２１</t>
    <rPh sb="0" eb="2">
      <t>ツウショ</t>
    </rPh>
    <rPh sb="2" eb="3">
      <t>ガタ</t>
    </rPh>
    <rPh sb="8" eb="10">
      <t>セイカツ</t>
    </rPh>
    <rPh sb="10" eb="12">
      <t>キノウ</t>
    </rPh>
    <rPh sb="12" eb="14">
      <t>コウジョウ</t>
    </rPh>
    <rPh sb="14" eb="16">
      <t>レンケイ</t>
    </rPh>
    <rPh sb="16" eb="18">
      <t>カサン</t>
    </rPh>
    <phoneticPr fontId="1"/>
  </si>
  <si>
    <t>通所型サービスＡ１・人欠</t>
    <rPh sb="0" eb="2">
      <t>ツウショ</t>
    </rPh>
    <rPh sb="2" eb="3">
      <t>ガタ</t>
    </rPh>
    <rPh sb="10" eb="11">
      <t>ジン</t>
    </rPh>
    <rPh sb="11" eb="12">
      <t>ケツ</t>
    </rPh>
    <phoneticPr fontId="1"/>
  </si>
  <si>
    <t>通所型サービスＡ１日割・人欠</t>
    <rPh sb="0" eb="2">
      <t>ツウショ</t>
    </rPh>
    <rPh sb="2" eb="3">
      <t>ガタ</t>
    </rPh>
    <rPh sb="9" eb="11">
      <t>ヒワ</t>
    </rPh>
    <phoneticPr fontId="1"/>
  </si>
  <si>
    <t>通所型サービスＡ２日割・人欠</t>
    <rPh sb="0" eb="2">
      <t>ツウショ</t>
    </rPh>
    <rPh sb="2" eb="3">
      <t>ガタ</t>
    </rPh>
    <rPh sb="9" eb="11">
      <t>ヒワ</t>
    </rPh>
    <phoneticPr fontId="1"/>
  </si>
  <si>
    <t>(5)介護職員処遇改善加算(Ⅴ)　</t>
  </si>
  <si>
    <t>所定単位数の43/1000　加算</t>
  </si>
  <si>
    <t>通所型サービスＡ事業所評価加算４</t>
    <rPh sb="0" eb="2">
      <t>ツウショ</t>
    </rPh>
    <rPh sb="2" eb="3">
      <t>ガタ</t>
    </rPh>
    <rPh sb="8" eb="10">
      <t>ジギョウ</t>
    </rPh>
    <rPh sb="10" eb="11">
      <t>ショ</t>
    </rPh>
    <rPh sb="11" eb="13">
      <t>ヒョウカ</t>
    </rPh>
    <rPh sb="13" eb="15">
      <t>カサン</t>
    </rPh>
    <phoneticPr fontId="1"/>
  </si>
  <si>
    <t>所定単位数の23/1000　加算</t>
  </si>
  <si>
    <t>（3）で算定した単位数の　　80％　加算</t>
  </si>
  <si>
    <t>マスタは23</t>
  </si>
  <si>
    <t>通所型サービス（共通）中山間地域等提供加算</t>
    <rPh sb="0" eb="2">
      <t>ツウショ</t>
    </rPh>
    <rPh sb="2" eb="3">
      <t>ガタ</t>
    </rPh>
    <rPh sb="8" eb="10">
      <t>キョウツウ</t>
    </rPh>
    <rPh sb="11" eb="12">
      <t>チュウ</t>
    </rPh>
    <rPh sb="13" eb="14">
      <t>カン</t>
    </rPh>
    <rPh sb="14" eb="16">
      <t>チイキ</t>
    </rPh>
    <rPh sb="16" eb="17">
      <t>トウ</t>
    </rPh>
    <rPh sb="17" eb="19">
      <t>テイキョウ</t>
    </rPh>
    <rPh sb="19" eb="21">
      <t>カサン</t>
    </rPh>
    <phoneticPr fontId="1"/>
  </si>
  <si>
    <t>通所型サービス（共通）中山間地域等加算日割</t>
    <rPh sb="0" eb="2">
      <t>ツウショ</t>
    </rPh>
    <rPh sb="2" eb="3">
      <t>ガタ</t>
    </rPh>
    <rPh sb="8" eb="10">
      <t>キョウツウ</t>
    </rPh>
    <rPh sb="11" eb="12">
      <t>チュウ</t>
    </rPh>
    <rPh sb="13" eb="14">
      <t>カン</t>
    </rPh>
    <rPh sb="14" eb="16">
      <t>チイキ</t>
    </rPh>
    <rPh sb="16" eb="17">
      <t>トウ</t>
    </rPh>
    <rPh sb="17" eb="19">
      <t>カサン</t>
    </rPh>
    <rPh sb="19" eb="21">
      <t>ヒワリ</t>
    </rPh>
    <phoneticPr fontId="1"/>
  </si>
  <si>
    <t>通所型サービス（共通）処遇改善加算Ⅰ</t>
    <rPh sb="0" eb="2">
      <t>ツウショ</t>
    </rPh>
    <rPh sb="2" eb="3">
      <t>ガタ</t>
    </rPh>
    <rPh sb="8" eb="10">
      <t>キョウツウ</t>
    </rPh>
    <rPh sb="11" eb="13">
      <t>ショグウ</t>
    </rPh>
    <rPh sb="13" eb="15">
      <t>カイゼン</t>
    </rPh>
    <rPh sb="15" eb="17">
      <t>カサン</t>
    </rPh>
    <phoneticPr fontId="1"/>
  </si>
  <si>
    <t>通所型サービス（共通）処遇改善加算Ⅲ</t>
    <rPh sb="0" eb="2">
      <t>ツウショ</t>
    </rPh>
    <rPh sb="2" eb="3">
      <t>ガタ</t>
    </rPh>
    <rPh sb="11" eb="13">
      <t>ショグウ</t>
    </rPh>
    <rPh sb="13" eb="15">
      <t>カイゼン</t>
    </rPh>
    <rPh sb="15" eb="17">
      <t>カサン</t>
    </rPh>
    <phoneticPr fontId="1"/>
  </si>
  <si>
    <t>通所型サービス（共通）処遇改善加算Ⅳ</t>
    <rPh sb="0" eb="2">
      <t>ツウショ</t>
    </rPh>
    <rPh sb="2" eb="3">
      <t>ガタ</t>
    </rPh>
    <rPh sb="11" eb="13">
      <t>ショグウ</t>
    </rPh>
    <rPh sb="13" eb="15">
      <t>カイゼン</t>
    </rPh>
    <rPh sb="15" eb="17">
      <t>カサン</t>
    </rPh>
    <phoneticPr fontId="1"/>
  </si>
  <si>
    <t>通所型サービス（共通）処遇改善加算Ⅴ</t>
    <rPh sb="0" eb="2">
      <t>ツウショ</t>
    </rPh>
    <rPh sb="2" eb="3">
      <t>ガタ</t>
    </rPh>
    <rPh sb="11" eb="13">
      <t>ショグウ</t>
    </rPh>
    <rPh sb="13" eb="15">
      <t>カイゼン</t>
    </rPh>
    <rPh sb="15" eb="17">
      <t>カサン</t>
    </rPh>
    <phoneticPr fontId="1"/>
  </si>
  <si>
    <t>通所型独自サービス３</t>
  </si>
  <si>
    <t>通所型独自サービス３日割</t>
    <rPh sb="10" eb="12">
      <t>ヒワ</t>
    </rPh>
    <phoneticPr fontId="1"/>
  </si>
  <si>
    <t>要支援２の方が週１回利用の場合</t>
    <rPh sb="0" eb="3">
      <t>ヨウシエン</t>
    </rPh>
    <rPh sb="5" eb="6">
      <t>カタ</t>
    </rPh>
    <rPh sb="7" eb="8">
      <t>シュウ</t>
    </rPh>
    <rPh sb="9" eb="10">
      <t>カイ</t>
    </rPh>
    <rPh sb="10" eb="12">
      <t>リヨウ</t>
    </rPh>
    <rPh sb="13" eb="15">
      <t>バアイ</t>
    </rPh>
    <phoneticPr fontId="1"/>
  </si>
  <si>
    <t>通所型独自サービス同一建物減算３</t>
    <rPh sb="9" eb="10">
      <t>ドウ</t>
    </rPh>
    <rPh sb="10" eb="11">
      <t>イツ</t>
    </rPh>
    <rPh sb="11" eb="13">
      <t>タテモノ</t>
    </rPh>
    <rPh sb="13" eb="14">
      <t>ゲン</t>
    </rPh>
    <rPh sb="14" eb="15">
      <t>サン</t>
    </rPh>
    <phoneticPr fontId="1"/>
  </si>
  <si>
    <t>要支援2の方が週1回利用の場合</t>
    <rPh sb="0" eb="3">
      <t>ヨウシエン</t>
    </rPh>
    <rPh sb="5" eb="6">
      <t>カタ</t>
    </rPh>
    <rPh sb="7" eb="8">
      <t>シュウ</t>
    </rPh>
    <rPh sb="9" eb="10">
      <t>カイ</t>
    </rPh>
    <rPh sb="10" eb="12">
      <t>リヨウ</t>
    </rPh>
    <rPh sb="13" eb="15">
      <t>バアイ</t>
    </rPh>
    <phoneticPr fontId="1"/>
  </si>
  <si>
    <t>能美市通所型サービス（はつらつデイサービス：基準緩和）サービスコード表</t>
    <rPh sb="0" eb="2">
      <t>ノミ</t>
    </rPh>
    <rPh sb="2" eb="3">
      <t>シ</t>
    </rPh>
    <rPh sb="3" eb="5">
      <t>ツウショ</t>
    </rPh>
    <rPh sb="5" eb="6">
      <t>ガタ</t>
    </rPh>
    <rPh sb="22" eb="24">
      <t>キジュン</t>
    </rPh>
    <rPh sb="24" eb="26">
      <t>カンワ</t>
    </rPh>
    <rPh sb="34" eb="35">
      <t>ヒョウ</t>
    </rPh>
    <phoneticPr fontId="1"/>
  </si>
  <si>
    <t>43単位</t>
    <rPh sb="2" eb="4">
      <t>タンイ</t>
    </rPh>
    <phoneticPr fontId="1"/>
  </si>
  <si>
    <t>通所型独自サービス特定処遇改善加算Ⅱ</t>
    <rPh sb="0" eb="2">
      <t>ツウショ</t>
    </rPh>
    <rPh sb="2" eb="3">
      <t>ガタ</t>
    </rPh>
    <rPh sb="3" eb="5">
      <t>ドクジ</t>
    </rPh>
    <rPh sb="9" eb="11">
      <t>トクテイ</t>
    </rPh>
    <rPh sb="11" eb="13">
      <t>ショグウ</t>
    </rPh>
    <rPh sb="13" eb="15">
      <t>カイゼン</t>
    </rPh>
    <rPh sb="15" eb="17">
      <t>カサン</t>
    </rPh>
    <phoneticPr fontId="1"/>
  </si>
  <si>
    <t>43単位</t>
  </si>
  <si>
    <t>通所型独自サービス事業所評価加算３</t>
    <rPh sb="9" eb="11">
      <t>ジギョウ</t>
    </rPh>
    <rPh sb="11" eb="12">
      <t>ショ</t>
    </rPh>
    <rPh sb="12" eb="14">
      <t>ヒョウカ</t>
    </rPh>
    <rPh sb="14" eb="16">
      <t>カサン</t>
    </rPh>
    <phoneticPr fontId="1"/>
  </si>
  <si>
    <t>栄養改善及び口腔機能向上
(要支援２の方が週1回利用の場合）　</t>
    <rPh sb="0" eb="2">
      <t>エイヨウ</t>
    </rPh>
    <rPh sb="2" eb="4">
      <t>カイゼン</t>
    </rPh>
    <rPh sb="4" eb="5">
      <t>オヨ</t>
    </rPh>
    <rPh sb="6" eb="8">
      <t>コウクウ</t>
    </rPh>
    <rPh sb="8" eb="10">
      <t>キノウ</t>
    </rPh>
    <rPh sb="10" eb="12">
      <t>コウジョウ</t>
    </rPh>
    <phoneticPr fontId="1"/>
  </si>
  <si>
    <t>栄養改善及び口腔機能向上
（要支援2の方が週1回利用の場合）　</t>
    <rPh sb="0" eb="2">
      <t>エイヨウ</t>
    </rPh>
    <rPh sb="2" eb="4">
      <t>カイゼン</t>
    </rPh>
    <rPh sb="4" eb="5">
      <t>オヨ</t>
    </rPh>
    <rPh sb="6" eb="8">
      <t>コウクウ</t>
    </rPh>
    <rPh sb="8" eb="10">
      <t>キノウ</t>
    </rPh>
    <rPh sb="10" eb="12">
      <t>コウジョウ</t>
    </rPh>
    <phoneticPr fontId="1"/>
  </si>
  <si>
    <t>通所型サービス生活向上グループ活動加算</t>
    <rPh sb="0" eb="2">
      <t>ツウショ</t>
    </rPh>
    <rPh sb="2" eb="3">
      <t>ガタ</t>
    </rPh>
    <rPh sb="7" eb="9">
      <t>セイカツ</t>
    </rPh>
    <rPh sb="9" eb="11">
      <t>コウジョウ</t>
    </rPh>
    <rPh sb="15" eb="17">
      <t>カツドウ</t>
    </rPh>
    <rPh sb="17" eb="19">
      <t>カサン</t>
    </rPh>
    <phoneticPr fontId="1"/>
  </si>
  <si>
    <t>1月につき</t>
    <rPh sb="1" eb="2">
      <t>ゲツ</t>
    </rPh>
    <phoneticPr fontId="1"/>
  </si>
  <si>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1"/>
  </si>
  <si>
    <t>通所型サービスＡ提供体制加算Ⅰ２１１</t>
    <rPh sb="8" eb="10">
      <t>テイキョウ</t>
    </rPh>
    <rPh sb="10" eb="12">
      <t>タイセイ</t>
    </rPh>
    <rPh sb="12" eb="14">
      <t>カサン</t>
    </rPh>
    <phoneticPr fontId="1"/>
  </si>
  <si>
    <t>通所型サービス栄養改善加算</t>
    <rPh sb="0" eb="2">
      <t>ツウショ</t>
    </rPh>
    <rPh sb="2" eb="3">
      <t>ガタ</t>
    </rPh>
    <rPh sb="7" eb="9">
      <t>エイヨウ</t>
    </rPh>
    <rPh sb="9" eb="11">
      <t>カイゼン</t>
    </rPh>
    <rPh sb="11" eb="13">
      <t>カサン</t>
    </rPh>
    <phoneticPr fontId="1"/>
  </si>
  <si>
    <t>通所型サービス口腔機能向上加算</t>
    <rPh sb="0" eb="2">
      <t>ツウショ</t>
    </rPh>
    <rPh sb="2" eb="3">
      <t>ガタ</t>
    </rPh>
    <rPh sb="7" eb="9">
      <t>コウクウ</t>
    </rPh>
    <rPh sb="9" eb="11">
      <t>キノウ</t>
    </rPh>
    <rPh sb="11" eb="13">
      <t>コウジョウ</t>
    </rPh>
    <rPh sb="13" eb="15">
      <t>カサン</t>
    </rPh>
    <phoneticPr fontId="1"/>
  </si>
  <si>
    <t>通所型複数サービス実施加算Ⅰ２</t>
    <rPh sb="0" eb="2">
      <t>ツウショ</t>
    </rPh>
    <rPh sb="2" eb="3">
      <t>ガタ</t>
    </rPh>
    <rPh sb="3" eb="5">
      <t>フクスウ</t>
    </rPh>
    <rPh sb="9" eb="11">
      <t>ジッシ</t>
    </rPh>
    <rPh sb="11" eb="13">
      <t>カサン</t>
    </rPh>
    <phoneticPr fontId="1"/>
  </si>
  <si>
    <t>通所型複数サービス実施加算Ⅰ３</t>
    <rPh sb="0" eb="2">
      <t>ツウショ</t>
    </rPh>
    <rPh sb="2" eb="3">
      <t>ガタ</t>
    </rPh>
    <rPh sb="3" eb="5">
      <t>フクスウ</t>
    </rPh>
    <rPh sb="9" eb="11">
      <t>ジッシ</t>
    </rPh>
    <rPh sb="11" eb="13">
      <t>カサン</t>
    </rPh>
    <phoneticPr fontId="1"/>
  </si>
  <si>
    <t>通所型複数サービス実施加算Ⅱ</t>
    <rPh sb="0" eb="2">
      <t>ツウショ</t>
    </rPh>
    <rPh sb="2" eb="3">
      <t>ガタ</t>
    </rPh>
    <rPh sb="3" eb="5">
      <t>フクスウ</t>
    </rPh>
    <rPh sb="9" eb="11">
      <t>ジッシ</t>
    </rPh>
    <rPh sb="11" eb="13">
      <t>カサン</t>
    </rPh>
    <phoneticPr fontId="1"/>
  </si>
  <si>
    <t>通所型サービス生活向上グループ活動加算３</t>
    <rPh sb="0" eb="2">
      <t>ツウショ</t>
    </rPh>
    <rPh sb="2" eb="3">
      <t>ガタ</t>
    </rPh>
    <rPh sb="7" eb="9">
      <t>セイカツ</t>
    </rPh>
    <rPh sb="9" eb="11">
      <t>コウジョウ</t>
    </rPh>
    <rPh sb="15" eb="17">
      <t>カツドウ</t>
    </rPh>
    <rPh sb="17" eb="19">
      <t>カサン</t>
    </rPh>
    <phoneticPr fontId="1"/>
  </si>
  <si>
    <t>通所型サービス運動器機能向上加算３</t>
    <rPh sb="0" eb="2">
      <t>ツウショ</t>
    </rPh>
    <rPh sb="2" eb="3">
      <t>ガタ</t>
    </rPh>
    <rPh sb="7" eb="9">
      <t>ウンドウ</t>
    </rPh>
    <rPh sb="9" eb="10">
      <t>キ</t>
    </rPh>
    <rPh sb="10" eb="12">
      <t>キノウ</t>
    </rPh>
    <rPh sb="12" eb="14">
      <t>コウジョウ</t>
    </rPh>
    <rPh sb="14" eb="16">
      <t>カサン</t>
    </rPh>
    <phoneticPr fontId="1"/>
  </si>
  <si>
    <t>通所型サービス口腔機能向上加算３</t>
    <rPh sb="0" eb="2">
      <t>ツウショ</t>
    </rPh>
    <rPh sb="2" eb="3">
      <t>ガタ</t>
    </rPh>
    <rPh sb="7" eb="9">
      <t>コウクウ</t>
    </rPh>
    <rPh sb="9" eb="11">
      <t>キノウ</t>
    </rPh>
    <rPh sb="11" eb="13">
      <t>コウジョウ</t>
    </rPh>
    <rPh sb="13" eb="15">
      <t>カサン</t>
    </rPh>
    <phoneticPr fontId="1"/>
  </si>
  <si>
    <t>運動器機能向上、栄養改善及び口腔機能向上
（要支援2の方が週1回利用の場合）</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</si>
  <si>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通所型複数サービス実施加算Ⅰ３２</t>
    <rPh sb="0" eb="2">
      <t>ツウショ</t>
    </rPh>
    <rPh sb="2" eb="3">
      <t>ガタ</t>
    </rPh>
    <rPh sb="3" eb="5">
      <t>フクスウ</t>
    </rPh>
    <rPh sb="9" eb="11">
      <t>ジッシ</t>
    </rPh>
    <rPh sb="11" eb="13">
      <t>カサン</t>
    </rPh>
    <phoneticPr fontId="1"/>
  </si>
  <si>
    <t>通所型複数サービス実施加算Ⅰ３３</t>
    <rPh sb="0" eb="2">
      <t>ツウショ</t>
    </rPh>
    <rPh sb="2" eb="3">
      <t>ガタ</t>
    </rPh>
    <rPh sb="3" eb="5">
      <t>フクスウ</t>
    </rPh>
    <rPh sb="9" eb="11">
      <t>ジッシ</t>
    </rPh>
    <rPh sb="11" eb="13">
      <t>カサン</t>
    </rPh>
    <phoneticPr fontId="1"/>
  </si>
  <si>
    <t>ロ　生活機能向上グループ活動加算（要支援2の方が週1回利用の場合）</t>
    <rPh sb="2" eb="4">
      <t>セイカツ</t>
    </rPh>
    <rPh sb="4" eb="6">
      <t>キノウ</t>
    </rPh>
    <rPh sb="6" eb="8">
      <t>コウジョウ</t>
    </rPh>
    <rPh sb="12" eb="14">
      <t>カツドウ</t>
    </rPh>
    <rPh sb="14" eb="16">
      <t>カサン</t>
    </rPh>
    <rPh sb="17" eb="20">
      <t>ヨウシエン</t>
    </rPh>
    <rPh sb="22" eb="23">
      <t>カタ</t>
    </rPh>
    <rPh sb="24" eb="25">
      <t>シュウ</t>
    </rPh>
    <rPh sb="26" eb="27">
      <t>カイ</t>
    </rPh>
    <rPh sb="27" eb="29">
      <t>リヨウ</t>
    </rPh>
    <rPh sb="30" eb="32">
      <t>バアイ</t>
    </rPh>
    <phoneticPr fontId="1"/>
  </si>
  <si>
    <t>通所型独自サービス生活機能向上連携加算２</t>
    <rPh sb="0" eb="2">
      <t>ツウショ</t>
    </rPh>
    <rPh sb="2" eb="3">
      <t>ガタ</t>
    </rPh>
    <rPh sb="3" eb="5">
      <t>ドクジ</t>
    </rPh>
    <rPh sb="9" eb="11">
      <t>セイカツ</t>
    </rPh>
    <rPh sb="11" eb="13">
      <t>キノウ</t>
    </rPh>
    <rPh sb="13" eb="15">
      <t>コウジョウ</t>
    </rPh>
    <rPh sb="15" eb="17">
      <t>レンケイ</t>
    </rPh>
    <rPh sb="17" eb="19">
      <t>カサン</t>
    </rPh>
    <phoneticPr fontId="1"/>
  </si>
  <si>
    <t>ハ　運動器機能向上加算（要支援2の方が週1回利用の場合）</t>
    <rPh sb="2" eb="4">
      <t>ウンドウ</t>
    </rPh>
    <rPh sb="4" eb="5">
      <t>キ</t>
    </rPh>
    <rPh sb="5" eb="7">
      <t>キノウ</t>
    </rPh>
    <rPh sb="7" eb="9">
      <t>コウジョウ</t>
    </rPh>
    <rPh sb="9" eb="11">
      <t>カサン</t>
    </rPh>
    <phoneticPr fontId="1"/>
  </si>
  <si>
    <t>ニ　栄養改善加算（要支援2の方が週1回利用の場合）　</t>
    <rPh sb="2" eb="4">
      <t>エイヨウ</t>
    </rPh>
    <rPh sb="4" eb="6">
      <t>カイゼン</t>
    </rPh>
    <rPh sb="6" eb="8">
      <t>カサン</t>
    </rPh>
    <phoneticPr fontId="1"/>
  </si>
  <si>
    <t>通所型A複数サービス実施加算Ⅰ２２</t>
    <rPh sb="0" eb="2">
      <t>ツウショ</t>
    </rPh>
    <rPh sb="2" eb="3">
      <t>ガタ</t>
    </rPh>
    <rPh sb="4" eb="6">
      <t>フクスウ</t>
    </rPh>
    <rPh sb="10" eb="12">
      <t>ジッシ</t>
    </rPh>
    <rPh sb="12" eb="14">
      <t>カサン</t>
    </rPh>
    <phoneticPr fontId="1"/>
  </si>
  <si>
    <t>ホ　口腔機能向上加算（要支援2の方が週1回利用の場合）</t>
    <rPh sb="2" eb="4">
      <t>コウクウ</t>
    </rPh>
    <rPh sb="4" eb="6">
      <t>キノウ</t>
    </rPh>
    <rPh sb="6" eb="8">
      <t>コウジョウ</t>
    </rPh>
    <rPh sb="8" eb="10">
      <t>カサン</t>
    </rPh>
    <phoneticPr fontId="1"/>
  </si>
  <si>
    <t>ロ　生活機能向上グループ活動加算(要支援２の方が週1回利用の場合）</t>
    <rPh sb="2" eb="4">
      <t>セイカツ</t>
    </rPh>
    <rPh sb="4" eb="6">
      <t>キノウ</t>
    </rPh>
    <rPh sb="6" eb="8">
      <t>コウジョウ</t>
    </rPh>
    <rPh sb="12" eb="14">
      <t>カツドウ</t>
    </rPh>
    <rPh sb="14" eb="16">
      <t>カサン</t>
    </rPh>
    <rPh sb="17" eb="20">
      <t>ヨウシエン</t>
    </rPh>
    <rPh sb="22" eb="23">
      <t>カタ</t>
    </rPh>
    <rPh sb="24" eb="25">
      <t>シュウ</t>
    </rPh>
    <rPh sb="26" eb="27">
      <t>カイ</t>
    </rPh>
    <rPh sb="27" eb="29">
      <t>リヨウ</t>
    </rPh>
    <rPh sb="30" eb="32">
      <t>バアイ</t>
    </rPh>
    <phoneticPr fontId="1"/>
  </si>
  <si>
    <t>ニ　栄養改善加算(要支援２の方が週1回利用の場合）　</t>
    <rPh sb="2" eb="4">
      <t>エイヨウ</t>
    </rPh>
    <rPh sb="4" eb="6">
      <t>カイゼン</t>
    </rPh>
    <rPh sb="6" eb="8">
      <t>カサン</t>
    </rPh>
    <phoneticPr fontId="1"/>
  </si>
  <si>
    <t>ホ　口腔機能向上加算(要支援２の方が週1回利用の場合）</t>
    <rPh sb="2" eb="4">
      <t>コウクウ</t>
    </rPh>
    <rPh sb="4" eb="6">
      <t>キノウ</t>
    </rPh>
    <rPh sb="6" eb="8">
      <t>コウジョウ</t>
    </rPh>
    <rPh sb="8" eb="10">
      <t>カサン</t>
    </rPh>
    <phoneticPr fontId="1"/>
  </si>
  <si>
    <t>通所型独自サービス提供体制加算Ⅰ３１２</t>
    <rPh sb="9" eb="11">
      <t>テイキョウ</t>
    </rPh>
    <rPh sb="11" eb="13">
      <t>タイセイ</t>
    </rPh>
    <rPh sb="13" eb="15">
      <t>カサン</t>
    </rPh>
    <phoneticPr fontId="1"/>
  </si>
  <si>
    <t>通所型独自サービス提供体制加算Ⅰ３２２</t>
    <rPh sb="9" eb="11">
      <t>テイキョウ</t>
    </rPh>
    <rPh sb="11" eb="13">
      <t>タイセイ</t>
    </rPh>
    <rPh sb="13" eb="15">
      <t>カサン</t>
    </rPh>
    <phoneticPr fontId="1"/>
  </si>
  <si>
    <t>通所型独自サービス提供体制加算Ⅰ４２２</t>
    <rPh sb="9" eb="11">
      <t>テイキョウ</t>
    </rPh>
    <rPh sb="11" eb="13">
      <t>タイセイ</t>
    </rPh>
    <rPh sb="13" eb="15">
      <t>カサン</t>
    </rPh>
    <phoneticPr fontId="1"/>
  </si>
  <si>
    <t>通所型独自サービス提供体制加算Ⅱ３２</t>
    <rPh sb="9" eb="11">
      <t>テイキョウ</t>
    </rPh>
    <rPh sb="11" eb="13">
      <t>タイセイ</t>
    </rPh>
    <rPh sb="13" eb="15">
      <t>カサン</t>
    </rPh>
    <phoneticPr fontId="1"/>
  </si>
  <si>
    <t>通所型独自サービス３２・定超</t>
    <rPh sb="12" eb="13">
      <t>サダム</t>
    </rPh>
    <rPh sb="13" eb="14">
      <t>チョウ</t>
    </rPh>
    <phoneticPr fontId="1"/>
  </si>
  <si>
    <t>運動器機能向上加算を算定している場合（要支援2の方が週1回利用の場合）</t>
    <rPh sb="0" eb="2">
      <t>ウンドウ</t>
    </rPh>
    <rPh sb="2" eb="3">
      <t>キ</t>
    </rPh>
    <rPh sb="3" eb="5">
      <t>キノウ</t>
    </rPh>
    <rPh sb="5" eb="7">
      <t>コウジョウ</t>
    </rPh>
    <rPh sb="7" eb="9">
      <t>カサン</t>
    </rPh>
    <rPh sb="10" eb="12">
      <t>サンテイ</t>
    </rPh>
    <rPh sb="16" eb="18">
      <t>バアイ</t>
    </rPh>
    <rPh sb="19" eb="22">
      <t>ヨウシエン</t>
    </rPh>
    <rPh sb="24" eb="25">
      <t>カタ</t>
    </rPh>
    <rPh sb="26" eb="27">
      <t>シュウ</t>
    </rPh>
    <rPh sb="28" eb="29">
      <t>カイ</t>
    </rPh>
    <rPh sb="29" eb="31">
      <t>リヨウ</t>
    </rPh>
    <rPh sb="32" eb="34">
      <t>バアイ</t>
    </rPh>
    <phoneticPr fontId="1"/>
  </si>
  <si>
    <t>通所型独自サービス３２日割・定超</t>
    <rPh sb="11" eb="13">
      <t>ヒワ</t>
    </rPh>
    <phoneticPr fontId="1"/>
  </si>
  <si>
    <t>通所型独自サービス３２・人欠</t>
    <rPh sb="12" eb="13">
      <t>ヒト</t>
    </rPh>
    <rPh sb="13" eb="14">
      <t>ケツ</t>
    </rPh>
    <phoneticPr fontId="1"/>
  </si>
  <si>
    <t>（3）サービス提供体制強化加算（Ⅱ）ハ</t>
    <rPh sb="7" eb="9">
      <t>テイキョウ</t>
    </rPh>
    <rPh sb="9" eb="11">
      <t>タイセイ</t>
    </rPh>
    <rPh sb="11" eb="13">
      <t>キョウカ</t>
    </rPh>
    <rPh sb="13" eb="15">
      <t>カサン</t>
    </rPh>
    <phoneticPr fontId="1"/>
  </si>
  <si>
    <t>通所型独自サービス３２日割・人欠</t>
    <rPh sb="11" eb="13">
      <t>ヒワ</t>
    </rPh>
    <rPh sb="14" eb="15">
      <t>ヒト</t>
    </rPh>
    <rPh sb="15" eb="16">
      <t>ケツ</t>
    </rPh>
    <phoneticPr fontId="1"/>
  </si>
  <si>
    <t>通所型サービスＡ２１</t>
    <rPh sb="0" eb="2">
      <t>ツウショ</t>
    </rPh>
    <rPh sb="2" eb="3">
      <t>ガタ</t>
    </rPh>
    <phoneticPr fontId="1"/>
  </si>
  <si>
    <t>通所型サービスＡ２１日割</t>
    <rPh sb="0" eb="2">
      <t>ツウショ</t>
    </rPh>
    <rPh sb="2" eb="3">
      <t>ガタ</t>
    </rPh>
    <rPh sb="10" eb="12">
      <t>ヒワ</t>
    </rPh>
    <phoneticPr fontId="1"/>
  </si>
  <si>
    <t>通所型サービスＡ２２</t>
    <rPh sb="0" eb="2">
      <t>ツウショ</t>
    </rPh>
    <rPh sb="2" eb="3">
      <t>ガタ</t>
    </rPh>
    <phoneticPr fontId="1"/>
  </si>
  <si>
    <t>通所型サービスＡ２２日割</t>
    <rPh sb="0" eb="2">
      <t>ツウショ</t>
    </rPh>
    <rPh sb="2" eb="3">
      <t>ガタ</t>
    </rPh>
    <rPh sb="10" eb="12">
      <t>ヒワ</t>
    </rPh>
    <phoneticPr fontId="1"/>
  </si>
  <si>
    <t>(1)介護職員等特定職員処遇改善加算(Ⅰ)　</t>
    <rPh sb="7" eb="8">
      <t>トウ</t>
    </rPh>
    <rPh sb="8" eb="10">
      <t>トクテイ</t>
    </rPh>
    <rPh sb="10" eb="12">
      <t>ショクイン</t>
    </rPh>
    <phoneticPr fontId="1"/>
  </si>
  <si>
    <t>通所型サービスＡ４２</t>
    <rPh sb="0" eb="2">
      <t>ツウショ</t>
    </rPh>
    <rPh sb="2" eb="3">
      <t>ガタ</t>
    </rPh>
    <phoneticPr fontId="1"/>
  </si>
  <si>
    <t>通所型サービスＡ４２日割</t>
    <rPh sb="0" eb="2">
      <t>ツウショ</t>
    </rPh>
    <rPh sb="2" eb="3">
      <t>ガタ</t>
    </rPh>
    <rPh sb="10" eb="12">
      <t>ヒワ</t>
    </rPh>
    <phoneticPr fontId="1"/>
  </si>
  <si>
    <t>通所型サービスＡ４２・定超</t>
    <rPh sb="0" eb="2">
      <t>ツウショ</t>
    </rPh>
    <rPh sb="2" eb="3">
      <t>ガタ</t>
    </rPh>
    <phoneticPr fontId="1"/>
  </si>
  <si>
    <t>通所型サービスＡ４２・人欠</t>
    <rPh sb="0" eb="2">
      <t>ツウショ</t>
    </rPh>
    <rPh sb="2" eb="3">
      <t>ガタ</t>
    </rPh>
    <phoneticPr fontId="1"/>
  </si>
  <si>
    <t>通所型サービスＡ事業所評価加算２</t>
    <rPh sb="0" eb="2">
      <t>ツウショ</t>
    </rPh>
    <rPh sb="2" eb="3">
      <t>ガタ</t>
    </rPh>
    <rPh sb="8" eb="10">
      <t>ジギョウ</t>
    </rPh>
    <rPh sb="10" eb="11">
      <t>ショ</t>
    </rPh>
    <rPh sb="11" eb="13">
      <t>ヒョウカ</t>
    </rPh>
    <rPh sb="13" eb="15">
      <t>カサン</t>
    </rPh>
    <phoneticPr fontId="1"/>
  </si>
  <si>
    <t>通所型サービス（共通）特定処遇改善加算Ⅱ</t>
    <rPh sb="0" eb="2">
      <t>ツウショ</t>
    </rPh>
    <rPh sb="2" eb="3">
      <t>ガタ</t>
    </rPh>
    <rPh sb="8" eb="10">
      <t>キョウツウ</t>
    </rPh>
    <rPh sb="11" eb="13">
      <t>トクテイ</t>
    </rPh>
    <rPh sb="13" eb="15">
      <t>ショグウ</t>
    </rPh>
    <rPh sb="15" eb="17">
      <t>カイゼン</t>
    </rPh>
    <rPh sb="17" eb="19">
      <t>カサン</t>
    </rPh>
    <phoneticPr fontId="1"/>
  </si>
  <si>
    <t>リ　生活機能向上連携加算</t>
    <rPh sb="2" eb="4">
      <t>セイカツ</t>
    </rPh>
    <rPh sb="4" eb="6">
      <t>キノウ</t>
    </rPh>
    <rPh sb="6" eb="8">
      <t>コウジョウ</t>
    </rPh>
    <rPh sb="8" eb="10">
      <t>レンケイ</t>
    </rPh>
    <rPh sb="10" eb="12">
      <t>カサン</t>
    </rPh>
    <phoneticPr fontId="1"/>
  </si>
  <si>
    <t>ヌ　栄養スクリーニング加算（6か月に1回を限度）</t>
    <rPh sb="2" eb="4">
      <t>エイヨウ</t>
    </rPh>
    <rPh sb="11" eb="13">
      <t>カサン</t>
    </rPh>
    <rPh sb="16" eb="17">
      <t>ゲツ</t>
    </rPh>
    <rPh sb="19" eb="20">
      <t>カイ</t>
    </rPh>
    <rPh sb="21" eb="23">
      <t>ゲンド</t>
    </rPh>
    <phoneticPr fontId="1"/>
  </si>
  <si>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1"/>
  </si>
  <si>
    <t>通所型独自サービス生活機能向上連携加算１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</si>
  <si>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通所型独自サービス生活機能向上連携加算３１</t>
    <rPh sb="0" eb="2">
      <t>ツウショ</t>
    </rPh>
    <rPh sb="2" eb="3">
      <t>ガタ</t>
    </rPh>
    <rPh sb="3" eb="5">
      <t>ドクジ</t>
    </rPh>
    <rPh sb="9" eb="11">
      <t>セイカツ</t>
    </rPh>
    <rPh sb="11" eb="13">
      <t>キノウ</t>
    </rPh>
    <rPh sb="13" eb="15">
      <t>コウジョウ</t>
    </rPh>
    <rPh sb="15" eb="17">
      <t>レンケイ</t>
    </rPh>
    <rPh sb="17" eb="19">
      <t>カサン</t>
    </rPh>
    <phoneticPr fontId="1"/>
  </si>
  <si>
    <t>通所型独自サービス栄養スクリーニング加算</t>
    <rPh sb="0" eb="2">
      <t>ツウショ</t>
    </rPh>
    <rPh sb="2" eb="3">
      <t>ガタ</t>
    </rPh>
    <rPh sb="3" eb="5">
      <t>ドクジ</t>
    </rPh>
    <rPh sb="9" eb="11">
      <t>エイヨウ</t>
    </rPh>
    <rPh sb="18" eb="20">
      <t>カサン</t>
    </rPh>
    <phoneticPr fontId="1"/>
  </si>
  <si>
    <t>通所型独自サービス栄養スクリーニング加算３</t>
    <rPh sb="0" eb="2">
      <t>ツウショ</t>
    </rPh>
    <rPh sb="2" eb="3">
      <t>ガタ</t>
    </rPh>
    <rPh sb="3" eb="5">
      <t>ドクジ</t>
    </rPh>
    <rPh sb="9" eb="11">
      <t>エイヨウ</t>
    </rPh>
    <rPh sb="18" eb="20">
      <t>カサン</t>
    </rPh>
    <phoneticPr fontId="1"/>
  </si>
  <si>
    <t>5単位加算</t>
    <rPh sb="1" eb="3">
      <t>タンイ</t>
    </rPh>
    <rPh sb="3" eb="5">
      <t>カサン</t>
    </rPh>
    <phoneticPr fontId="1"/>
  </si>
  <si>
    <t>（要支援2の方が週1回利用の場合）</t>
    <rPh sb="1" eb="4">
      <t>ヨウシエン</t>
    </rPh>
    <rPh sb="6" eb="7">
      <t>カタ</t>
    </rPh>
    <rPh sb="8" eb="9">
      <t>シュウ</t>
    </rPh>
    <rPh sb="10" eb="11">
      <t>カイ</t>
    </rPh>
    <rPh sb="11" eb="13">
      <t>リヨウ</t>
    </rPh>
    <rPh sb="14" eb="16">
      <t>バアイ</t>
    </rPh>
    <phoneticPr fontId="1"/>
  </si>
  <si>
    <t>通所型サービスA生活向上グループ活動加算２</t>
    <rPh sb="0" eb="2">
      <t>ツウショ</t>
    </rPh>
    <rPh sb="2" eb="3">
      <t>ガタ</t>
    </rPh>
    <rPh sb="8" eb="10">
      <t>セイカツ</t>
    </rPh>
    <rPh sb="10" eb="12">
      <t>コウジョウ</t>
    </rPh>
    <rPh sb="16" eb="18">
      <t>カツドウ</t>
    </rPh>
    <rPh sb="18" eb="20">
      <t>カサン</t>
    </rPh>
    <phoneticPr fontId="1"/>
  </si>
  <si>
    <t>通所型サービスA運動器機能向上加算２</t>
    <rPh sb="0" eb="2">
      <t>ツウショ</t>
    </rPh>
    <rPh sb="2" eb="3">
      <t>ガタ</t>
    </rPh>
    <rPh sb="8" eb="10">
      <t>ウンドウ</t>
    </rPh>
    <rPh sb="10" eb="11">
      <t>キ</t>
    </rPh>
    <rPh sb="11" eb="13">
      <t>キノウ</t>
    </rPh>
    <rPh sb="13" eb="15">
      <t>コウジョウ</t>
    </rPh>
    <rPh sb="15" eb="17">
      <t>カサン</t>
    </rPh>
    <phoneticPr fontId="1"/>
  </si>
  <si>
    <t>通所型サービスA栄養改善加算２</t>
    <rPh sb="0" eb="2">
      <t>ツウショ</t>
    </rPh>
    <rPh sb="2" eb="3">
      <t>ガタ</t>
    </rPh>
    <rPh sb="8" eb="10">
      <t>エイヨウ</t>
    </rPh>
    <rPh sb="10" eb="12">
      <t>カイゼン</t>
    </rPh>
    <rPh sb="12" eb="14">
      <t>カサン</t>
    </rPh>
    <phoneticPr fontId="1"/>
  </si>
  <si>
    <t>通所型A複数サービス実施加算Ⅰ２１</t>
    <rPh sb="0" eb="2">
      <t>ツウショ</t>
    </rPh>
    <rPh sb="2" eb="3">
      <t>ガタ</t>
    </rPh>
    <rPh sb="4" eb="6">
      <t>フクスウ</t>
    </rPh>
    <rPh sb="10" eb="12">
      <t>ジッシ</t>
    </rPh>
    <rPh sb="12" eb="14">
      <t>カサン</t>
    </rPh>
    <phoneticPr fontId="1"/>
  </si>
  <si>
    <t>通所型A複数サービス実施加算Ⅰ２３</t>
    <rPh sb="0" eb="2">
      <t>ツウショ</t>
    </rPh>
    <rPh sb="2" eb="3">
      <t>ガタ</t>
    </rPh>
    <rPh sb="4" eb="6">
      <t>フクスウ</t>
    </rPh>
    <rPh sb="10" eb="12">
      <t>ジッシ</t>
    </rPh>
    <rPh sb="12" eb="14">
      <t>カサン</t>
    </rPh>
    <phoneticPr fontId="1"/>
  </si>
  <si>
    <t>通所型A複数サービス実施加算Ⅱ２</t>
    <rPh sb="0" eb="2">
      <t>ツウショ</t>
    </rPh>
    <rPh sb="2" eb="3">
      <t>ガタ</t>
    </rPh>
    <rPh sb="4" eb="6">
      <t>フクスウ</t>
    </rPh>
    <rPh sb="10" eb="12">
      <t>ジッシ</t>
    </rPh>
    <rPh sb="12" eb="14">
      <t>カサン</t>
    </rPh>
    <phoneticPr fontId="1"/>
  </si>
  <si>
    <t>通所型サービスA生活向上グループ活動加算４</t>
    <rPh sb="0" eb="2">
      <t>ツウショ</t>
    </rPh>
    <rPh sb="2" eb="3">
      <t>ガタ</t>
    </rPh>
    <rPh sb="8" eb="10">
      <t>セイカツ</t>
    </rPh>
    <rPh sb="10" eb="12">
      <t>コウジョウ</t>
    </rPh>
    <rPh sb="16" eb="18">
      <t>カツドウ</t>
    </rPh>
    <rPh sb="18" eb="20">
      <t>カサン</t>
    </rPh>
    <phoneticPr fontId="1"/>
  </si>
  <si>
    <t>通所型サービスA栄養改善加算４</t>
    <rPh sb="0" eb="2">
      <t>ツウショ</t>
    </rPh>
    <rPh sb="2" eb="3">
      <t>ガタ</t>
    </rPh>
    <rPh sb="8" eb="10">
      <t>エイヨウ</t>
    </rPh>
    <rPh sb="10" eb="12">
      <t>カイゼン</t>
    </rPh>
    <rPh sb="12" eb="14">
      <t>カサン</t>
    </rPh>
    <phoneticPr fontId="1"/>
  </si>
  <si>
    <t>通所型サービスA複数サービス実施加算Ⅰ４１</t>
    <rPh sb="0" eb="2">
      <t>ツウショ</t>
    </rPh>
    <rPh sb="2" eb="3">
      <t>ガタ</t>
    </rPh>
    <rPh sb="8" eb="10">
      <t>フクスウ</t>
    </rPh>
    <rPh sb="14" eb="16">
      <t>ジッシ</t>
    </rPh>
    <rPh sb="16" eb="18">
      <t>カサン</t>
    </rPh>
    <phoneticPr fontId="1"/>
  </si>
  <si>
    <t>通所型サービスA複数サービス実施加算Ⅰ４２</t>
    <rPh sb="0" eb="2">
      <t>ツウショ</t>
    </rPh>
    <rPh sb="2" eb="3">
      <t>ガタ</t>
    </rPh>
    <rPh sb="8" eb="10">
      <t>フクスウ</t>
    </rPh>
    <rPh sb="14" eb="16">
      <t>ジッシ</t>
    </rPh>
    <rPh sb="16" eb="18">
      <t>カサン</t>
    </rPh>
    <phoneticPr fontId="1"/>
  </si>
  <si>
    <t>通所型サービスA複数サービス実施加算Ⅰ４３</t>
    <rPh sb="0" eb="2">
      <t>ツウショ</t>
    </rPh>
    <rPh sb="2" eb="3">
      <t>ガタ</t>
    </rPh>
    <rPh sb="8" eb="10">
      <t>フクスウ</t>
    </rPh>
    <rPh sb="14" eb="16">
      <t>ジッシ</t>
    </rPh>
    <rPh sb="16" eb="18">
      <t>カサン</t>
    </rPh>
    <phoneticPr fontId="1"/>
  </si>
  <si>
    <t>通所型サービスA複数サービス実施加算Ⅱ４</t>
    <rPh sb="0" eb="2">
      <t>ツウショ</t>
    </rPh>
    <rPh sb="2" eb="3">
      <t>ガタ</t>
    </rPh>
    <rPh sb="8" eb="10">
      <t>フクスウ</t>
    </rPh>
    <rPh sb="14" eb="16">
      <t>ジッシ</t>
    </rPh>
    <rPh sb="16" eb="18">
      <t>カサン</t>
    </rPh>
    <phoneticPr fontId="1"/>
  </si>
  <si>
    <t>通所型サービスA生活機能向上連携加算２２</t>
    <rPh sb="0" eb="2">
      <t>ツウショ</t>
    </rPh>
    <rPh sb="2" eb="3">
      <t>ガタ</t>
    </rPh>
    <rPh sb="8" eb="10">
      <t>セイカツ</t>
    </rPh>
    <rPh sb="10" eb="12">
      <t>キノウ</t>
    </rPh>
    <rPh sb="12" eb="14">
      <t>コウジョウ</t>
    </rPh>
    <rPh sb="14" eb="16">
      <t>レンケイ</t>
    </rPh>
    <rPh sb="16" eb="18">
      <t>カサン</t>
    </rPh>
    <phoneticPr fontId="1"/>
  </si>
  <si>
    <t>通所型サービスA生活機能向上連携加算４１</t>
    <rPh sb="0" eb="2">
      <t>ツウショ</t>
    </rPh>
    <rPh sb="2" eb="3">
      <t>ガタ</t>
    </rPh>
    <rPh sb="8" eb="10">
      <t>セイカツ</t>
    </rPh>
    <rPh sb="10" eb="12">
      <t>キノウ</t>
    </rPh>
    <rPh sb="12" eb="14">
      <t>コウジョウ</t>
    </rPh>
    <rPh sb="14" eb="16">
      <t>レンケイ</t>
    </rPh>
    <rPh sb="16" eb="18">
      <t>カサン</t>
    </rPh>
    <phoneticPr fontId="1"/>
  </si>
  <si>
    <t>通所型サービスA生活機能向上連携加算４２</t>
    <rPh sb="0" eb="2">
      <t>ツウショ</t>
    </rPh>
    <rPh sb="2" eb="3">
      <t>ガタ</t>
    </rPh>
    <rPh sb="8" eb="10">
      <t>セイカツ</t>
    </rPh>
    <rPh sb="10" eb="12">
      <t>キノウ</t>
    </rPh>
    <rPh sb="12" eb="14">
      <t>コウジョウ</t>
    </rPh>
    <rPh sb="14" eb="16">
      <t>レンケイ</t>
    </rPh>
    <rPh sb="16" eb="18">
      <t>カサン</t>
    </rPh>
    <phoneticPr fontId="1"/>
  </si>
  <si>
    <t>通所型独自サービス提供体制加算Ⅱ２１</t>
    <rPh sb="9" eb="11">
      <t>テイキョウ</t>
    </rPh>
    <rPh sb="11" eb="13">
      <t>タイセイ</t>
    </rPh>
    <rPh sb="13" eb="15">
      <t>カサン</t>
    </rPh>
    <phoneticPr fontId="1"/>
  </si>
  <si>
    <t>通所型サービスA栄養スクリーニング加算２</t>
    <rPh sb="0" eb="2">
      <t>ツウショ</t>
    </rPh>
    <rPh sb="2" eb="3">
      <t>ガタ</t>
    </rPh>
    <rPh sb="8" eb="10">
      <t>エイヨウ</t>
    </rPh>
    <rPh sb="17" eb="19">
      <t>カサン</t>
    </rPh>
    <phoneticPr fontId="1"/>
  </si>
  <si>
    <t>通所型サービスA栄養スクリーニング加算４</t>
    <rPh sb="0" eb="2">
      <t>ツウショ</t>
    </rPh>
    <rPh sb="2" eb="3">
      <t>ガタ</t>
    </rPh>
    <rPh sb="8" eb="10">
      <t>エイヨウ</t>
    </rPh>
    <rPh sb="17" eb="19">
      <t>カサン</t>
    </rPh>
    <phoneticPr fontId="1"/>
  </si>
  <si>
    <t>3,393単位</t>
  </si>
  <si>
    <t>112単位</t>
  </si>
  <si>
    <t>240単位加算</t>
  </si>
  <si>
    <t>　　　　1,655単位</t>
    <rPh sb="9" eb="11">
      <t>タンイ</t>
    </rPh>
    <phoneticPr fontId="1"/>
  </si>
  <si>
    <t>ヲ　介護職員等処遇改善加算</t>
    <rPh sb="6" eb="7">
      <t>トウ</t>
    </rPh>
    <phoneticPr fontId="1"/>
  </si>
  <si>
    <t>通所型独自サービス特定処遇改善加算Ⅰ</t>
    <rPh sb="0" eb="2">
      <t>ツウショ</t>
    </rPh>
    <rPh sb="2" eb="3">
      <t>ガタ</t>
    </rPh>
    <rPh sb="3" eb="5">
      <t>ドクジ</t>
    </rPh>
    <rPh sb="9" eb="11">
      <t>トクテイ</t>
    </rPh>
    <rPh sb="11" eb="13">
      <t>ショグウ</t>
    </rPh>
    <rPh sb="13" eb="15">
      <t>カイゼン</t>
    </rPh>
    <rPh sb="15" eb="17">
      <t>カサン</t>
    </rPh>
    <phoneticPr fontId="1"/>
  </si>
  <si>
    <t>(2)介護職員等特定職員処遇改善加算(Ⅱ)　</t>
    <rPh sb="7" eb="8">
      <t>トウ</t>
    </rPh>
    <rPh sb="8" eb="10">
      <t>トクテイ</t>
    </rPh>
    <rPh sb="10" eb="12">
      <t>ショクイン</t>
    </rPh>
    <phoneticPr fontId="1"/>
  </si>
  <si>
    <t>所定単位数の12/1000　加算</t>
  </si>
  <si>
    <t>90単位</t>
    <rPh sb="2" eb="4">
      <t>タンイ</t>
    </rPh>
    <phoneticPr fontId="1"/>
  </si>
  <si>
    <t>所定単位数の10/1000　加算</t>
  </si>
  <si>
    <t>ル　介護職員処遇改善加算</t>
    <rPh sb="2" eb="4">
      <t>カイゴ</t>
    </rPh>
    <rPh sb="4" eb="6">
      <t>ショクイン</t>
    </rPh>
    <rPh sb="6" eb="8">
      <t>ショグウ</t>
    </rPh>
    <rPh sb="8" eb="10">
      <t>カイゼン</t>
    </rPh>
    <rPh sb="10" eb="12">
      <t>カサン</t>
    </rPh>
    <phoneticPr fontId="1"/>
  </si>
  <si>
    <t>1,324単位</t>
  </si>
  <si>
    <t>2,714単位</t>
  </si>
  <si>
    <t>90単位</t>
  </si>
  <si>
    <t>通所型サービスＡ提供体制加算Ⅰ２１２</t>
    <rPh sb="8" eb="10">
      <t>テイキョウ</t>
    </rPh>
    <rPh sb="10" eb="12">
      <t>タイセイ</t>
    </rPh>
    <rPh sb="12" eb="14">
      <t>カサン</t>
    </rPh>
    <phoneticPr fontId="1"/>
  </si>
  <si>
    <t>通所型独自サービス提供体制加算Ⅱ２２</t>
    <rPh sb="9" eb="11">
      <t>テイキョウ</t>
    </rPh>
    <rPh sb="11" eb="13">
      <t>タイセイ</t>
    </rPh>
    <rPh sb="13" eb="15">
      <t>カサン</t>
    </rPh>
    <phoneticPr fontId="1"/>
  </si>
  <si>
    <t>通所型独自サービス提供体制加算Ⅱ４２</t>
    <rPh sb="9" eb="11">
      <t>テイキョウ</t>
    </rPh>
    <rPh sb="11" eb="13">
      <t>タイセイ</t>
    </rPh>
    <rPh sb="13" eb="15">
      <t>カサン</t>
    </rPh>
    <phoneticPr fontId="1"/>
  </si>
  <si>
    <t>通所型独自サービス提供体制加算Ⅰ２２１</t>
    <rPh sb="9" eb="11">
      <t>テイキョウ</t>
    </rPh>
    <rPh sb="11" eb="13">
      <t>タイセイ</t>
    </rPh>
    <rPh sb="13" eb="15">
      <t>カサン</t>
    </rPh>
    <phoneticPr fontId="1"/>
  </si>
  <si>
    <t>通所型サービス（共通）特定処遇改善加算Ⅰ</t>
    <rPh sb="0" eb="2">
      <t>ツウショ</t>
    </rPh>
    <rPh sb="2" eb="3">
      <t>ガタ</t>
    </rPh>
    <rPh sb="8" eb="10">
      <t>キョウツウ</t>
    </rPh>
    <rPh sb="11" eb="13">
      <t>トクテイ</t>
    </rPh>
    <rPh sb="13" eb="15">
      <t>ショグウ</t>
    </rPh>
    <rPh sb="15" eb="17">
      <t>カイゼン</t>
    </rPh>
    <rPh sb="17" eb="19">
      <t>カサン</t>
    </rPh>
    <phoneticPr fontId="1"/>
  </si>
  <si>
    <t>1,324単位</t>
    <rPh sb="5" eb="7">
      <t>タンイ</t>
    </rPh>
    <phoneticPr fontId="1"/>
  </si>
  <si>
    <t>2,714単位</t>
    <rPh sb="5" eb="7">
      <t>タンイ</t>
    </rPh>
    <phoneticPr fontId="1"/>
  </si>
  <si>
    <t>　　　　3,393単位</t>
    <rPh sb="9" eb="11">
      <t>タンイ</t>
    </rPh>
    <phoneticPr fontId="1"/>
  </si>
  <si>
    <t>（2）サービス提供体制強化加算（Ⅰ）ロ</t>
    <rPh sb="7" eb="9">
      <t>テイキョウ</t>
    </rPh>
    <rPh sb="9" eb="11">
      <t>タイセイ</t>
    </rPh>
    <rPh sb="11" eb="13">
      <t>キョウカ</t>
    </rPh>
    <rPh sb="13" eb="15">
      <t>カサン</t>
    </rPh>
    <phoneticPr fontId="1"/>
  </si>
  <si>
    <t>運動器機能向上及び栄養改善　
（要支援2の方が週1回利用の場合）　</t>
    <rPh sb="0" eb="2">
      <t>ウンドウ</t>
    </rPh>
    <rPh sb="2" eb="3">
      <t>キ</t>
    </rPh>
    <rPh sb="3" eb="5">
      <t>キノウ</t>
    </rPh>
    <rPh sb="5" eb="7">
      <t>コウジョウ</t>
    </rPh>
    <rPh sb="7" eb="8">
      <t>オヨ</t>
    </rPh>
    <rPh sb="9" eb="11">
      <t>エイヨウ</t>
    </rPh>
    <rPh sb="11" eb="13">
      <t>カイゼン</t>
    </rPh>
    <phoneticPr fontId="1"/>
  </si>
  <si>
    <t>運動器機能向上及び栄養改善
(要支援２の方が週1回利用の場合）　</t>
    <rPh sb="0" eb="2">
      <t>ウンドウ</t>
    </rPh>
    <rPh sb="2" eb="3">
      <t>キ</t>
    </rPh>
    <rPh sb="3" eb="5">
      <t>キノウ</t>
    </rPh>
    <rPh sb="5" eb="7">
      <t>コウジョウ</t>
    </rPh>
    <rPh sb="7" eb="8">
      <t>オヨ</t>
    </rPh>
    <rPh sb="9" eb="11">
      <t>エイヨウ</t>
    </rPh>
    <rPh sb="11" eb="13">
      <t>カイゼン</t>
    </rPh>
    <phoneticPr fontId="1"/>
  </si>
  <si>
    <t>運動器機能向上及び口腔機能向上
(要支援２の方が週1回利用の場合）　　</t>
    <rPh sb="0" eb="2">
      <t>ウンドウ</t>
    </rPh>
    <rPh sb="2" eb="3">
      <t>キ</t>
    </rPh>
    <rPh sb="3" eb="5">
      <t>キノウ</t>
    </rPh>
    <rPh sb="5" eb="7">
      <t>コウジョウ</t>
    </rPh>
    <rPh sb="7" eb="8">
      <t>オヨ</t>
    </rPh>
    <rPh sb="9" eb="11">
      <t>コウコウ</t>
    </rPh>
    <rPh sb="11" eb="13">
      <t>キノウ</t>
    </rPh>
    <rPh sb="13" eb="15">
      <t>コウジョウ</t>
    </rPh>
    <phoneticPr fontId="1"/>
  </si>
  <si>
    <t>運動器機能向上、栄養改善及び口腔機能向上
(要支援２の方が週1回利用の場合）</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1"/>
  </si>
  <si>
    <t>能美市通所型サービス（スマイルデイサービス：従前相当）サービスコード表</t>
    <rPh sb="0" eb="2">
      <t>ノミ</t>
    </rPh>
    <rPh sb="2" eb="3">
      <t>シ</t>
    </rPh>
    <rPh sb="3" eb="5">
      <t>ツウショ</t>
    </rPh>
    <rPh sb="5" eb="6">
      <t>ガタ</t>
    </rPh>
    <rPh sb="22" eb="24">
      <t>ジュウゼン</t>
    </rPh>
    <rPh sb="24" eb="26">
      <t>ソウトウ</t>
    </rPh>
    <rPh sb="34" eb="35">
      <t>ヒョウ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</si>
</sst>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_ * #,##0_ ;_ * \-#,##0_ ;_ * &quot;-&quot;??_ ;_ @_ "/>
  </numFmts>
  <fonts count="16">
    <font>
      <sz val="10"/>
      <color indexed="64"/>
      <name val="ＭＳ Ｐゴシック"/>
      <family val="3"/>
    </font>
    <font>
      <sz val="6"/>
      <color auto="1"/>
      <name val="ＭＳ Ｐゴシック"/>
      <family val="3"/>
    </font>
    <font>
      <sz val="10"/>
      <color auto="1"/>
      <name val="ＭＳ Ｐゴシック"/>
      <family val="3"/>
    </font>
    <font>
      <b/>
      <sz val="14"/>
      <color auto="1"/>
      <name val="ＭＳ Ｐゴシック"/>
      <family val="3"/>
    </font>
    <font>
      <sz val="11"/>
      <color theme="1"/>
      <name val="ＭＳ Ｐゴシック"/>
      <family val="3"/>
    </font>
    <font>
      <sz val="11"/>
      <color auto="1"/>
      <name val="ＭＳ Ｐゴシック"/>
      <family val="3"/>
    </font>
    <font>
      <sz val="9"/>
      <color theme="1"/>
      <name val="ＭＳ Ｐゴシック"/>
      <family val="3"/>
    </font>
    <font>
      <sz val="10"/>
      <color indexed="8"/>
      <name val="ＭＳ Ｐゴシック"/>
      <family val="3"/>
    </font>
    <font>
      <sz val="11"/>
      <color rgb="FFFF0000"/>
      <name val="ＭＳ Ｐゴシック"/>
      <family val="3"/>
    </font>
    <font>
      <sz val="12"/>
      <color indexed="64"/>
      <name val="ＭＳ Ｐゴシック"/>
      <family val="3"/>
    </font>
    <font>
      <sz val="14"/>
      <color indexed="64"/>
      <name val="ＭＳ Ｐゴシック"/>
      <family val="3"/>
    </font>
    <font>
      <b/>
      <sz val="14"/>
      <color indexed="64"/>
      <name val="ＭＳ Ｐゴシック"/>
      <family val="3"/>
    </font>
    <font>
      <b/>
      <sz val="14"/>
      <color theme="1"/>
      <name val="ＭＳ Ｐゴシック"/>
      <family val="3"/>
    </font>
    <font>
      <sz val="10"/>
      <color theme="1"/>
      <name val="ＭＳ Ｐゴシック"/>
      <family val="3"/>
    </font>
    <font>
      <sz val="12"/>
      <color auto="1"/>
      <name val="ＭＳ Ｐゴシック"/>
      <family val="3"/>
    </font>
    <font>
      <sz val="14"/>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1" fontId="7" fillId="0" borderId="0" applyFont="0" applyFill="0" applyBorder="0" applyAlignment="0" applyProtection="0"/>
    <xf numFmtId="9" fontId="7" fillId="0" borderId="0" applyFont="0" applyFill="0" applyBorder="0" applyAlignment="0" applyProtection="0"/>
  </cellStyleXfs>
  <cellXfs count="286">
    <xf numFmtId="0" fontId="0" fillId="0" borderId="0" xfId="0"/>
    <xf numFmtId="0" fontId="2" fillId="2" borderId="0" xfId="0" applyFont="1" applyFill="1"/>
    <xf numFmtId="0" fontId="0" fillId="2" borderId="0" xfId="0" applyFill="1"/>
    <xf numFmtId="0" fontId="2" fillId="0" borderId="0" xfId="0" applyFont="1"/>
    <xf numFmtId="0" fontId="0" fillId="0" borderId="0" xfId="0" applyFill="1"/>
    <xf numFmtId="0" fontId="3" fillId="2" borderId="0" xfId="0" applyFont="1" applyFill="1" applyAlignment="1">
      <alignment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3" fillId="2" borderId="0" xfId="0" applyFont="1" applyFill="1"/>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2" borderId="0" xfId="0" applyFont="1" applyFill="1" applyBorder="1" applyAlignment="1">
      <alignment horizontal="center"/>
    </xf>
    <xf numFmtId="0" fontId="5" fillId="0" borderId="1" xfId="0" applyFont="1" applyFill="1" applyBorder="1" applyAlignment="1">
      <alignment vertical="center" shrinkToFit="1"/>
    </xf>
    <xf numFmtId="0" fontId="5" fillId="2" borderId="1" xfId="0" applyFont="1" applyFill="1" applyBorder="1" applyAlignment="1">
      <alignment vertical="center" shrinkToFit="1"/>
    </xf>
    <xf numFmtId="0" fontId="5" fillId="3" borderId="1" xfId="0" applyFont="1" applyFill="1" applyBorder="1" applyAlignment="1">
      <alignment vertical="center" shrinkToFit="1"/>
    </xf>
    <xf numFmtId="0" fontId="4" fillId="0" borderId="0" xfId="0" applyFont="1" applyFill="1" applyBorder="1" applyAlignment="1">
      <alignment shrinkToFit="1"/>
    </xf>
    <xf numFmtId="0" fontId="4" fillId="2" borderId="1" xfId="0" applyFont="1" applyFill="1" applyBorder="1" applyAlignment="1">
      <alignment vertical="center" shrinkToFit="1"/>
    </xf>
    <xf numFmtId="0" fontId="4" fillId="2" borderId="0" xfId="0" applyFont="1" applyFill="1" applyBorder="1" applyAlignment="1"/>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5" fillId="0" borderId="2" xfId="0" applyFont="1" applyBorder="1" applyAlignment="1">
      <alignment horizontal="left" vertical="top" shrinkToFit="1"/>
    </xf>
    <xf numFmtId="0" fontId="5" fillId="0" borderId="4" xfId="0" applyFont="1" applyBorder="1" applyAlignment="1">
      <alignment horizontal="left" vertical="top" shrinkToFit="1"/>
    </xf>
    <xf numFmtId="0" fontId="5" fillId="0" borderId="5" xfId="0" applyFont="1" applyBorder="1" applyAlignment="1">
      <alignment horizontal="left" vertical="center" wrapText="1"/>
    </xf>
    <xf numFmtId="0" fontId="5" fillId="0" borderId="2" xfId="0" applyFont="1" applyBorder="1" applyAlignment="1">
      <alignment horizontal="left" vertical="top" wrapText="1" shrinkToFit="1"/>
    </xf>
    <xf numFmtId="0" fontId="5" fillId="0" borderId="4" xfId="0" applyFont="1" applyBorder="1" applyAlignment="1">
      <alignment horizontal="left" vertical="top" wrapText="1" shrinkToFit="1"/>
    </xf>
    <xf numFmtId="0" fontId="2" fillId="0" borderId="3" xfId="0" applyFont="1" applyBorder="1" applyAlignment="1">
      <alignment horizontal="left" vertical="top" wrapText="1" shrinkToFi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2" borderId="1"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4"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0" xfId="0" applyFont="1" applyBorder="1" applyAlignment="1">
      <alignment vertical="top" wrapText="1"/>
    </xf>
    <xf numFmtId="0" fontId="4" fillId="2" borderId="2" xfId="0" applyFont="1" applyFill="1" applyBorder="1" applyAlignment="1">
      <alignment horizontal="left" vertical="top" wrapText="1"/>
    </xf>
    <xf numFmtId="0" fontId="4" fillId="2" borderId="4" xfId="0" applyFont="1" applyFill="1" applyBorder="1" applyAlignment="1">
      <alignment horizontal="left" vertical="top" wrapText="1"/>
    </xf>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4" fillId="2" borderId="9" xfId="0" applyFont="1" applyFill="1" applyBorder="1" applyAlignment="1">
      <alignment vertical="top"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0" borderId="10" xfId="0"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5" fillId="0" borderId="10" xfId="0" applyFont="1" applyBorder="1" applyAlignment="1">
      <alignment horizontal="left" vertical="top" shrinkToFit="1"/>
    </xf>
    <xf numFmtId="0" fontId="5" fillId="0" borderId="0" xfId="0" applyFont="1" applyBorder="1" applyAlignment="1">
      <alignment horizontal="left" vertical="top" shrinkToFit="1"/>
    </xf>
    <xf numFmtId="0" fontId="5" fillId="0" borderId="9" xfId="0" applyFont="1" applyBorder="1" applyAlignment="1">
      <alignment horizontal="left" vertical="center" wrapText="1"/>
    </xf>
    <xf numFmtId="0" fontId="5" fillId="0" borderId="10" xfId="0" applyFont="1" applyBorder="1" applyAlignment="1">
      <alignment horizontal="left" vertical="top" wrapText="1" shrinkToFit="1"/>
    </xf>
    <xf numFmtId="0" fontId="5" fillId="0" borderId="0" xfId="0" applyFont="1" applyBorder="1" applyAlignment="1">
      <alignment horizontal="left" vertical="top" wrapText="1" shrinkToFit="1"/>
    </xf>
    <xf numFmtId="0" fontId="2" fillId="0" borderId="11" xfId="0" applyFont="1" applyBorder="1" applyAlignment="1">
      <alignment horizontal="left" vertical="top" wrapText="1" shrinkToFit="1"/>
    </xf>
    <xf numFmtId="0" fontId="5" fillId="0" borderId="3" xfId="0" applyFont="1" applyBorder="1" applyAlignment="1">
      <alignment horizontal="left" vertical="top" wrapText="1"/>
    </xf>
    <xf numFmtId="0" fontId="5" fillId="0" borderId="5" xfId="0" applyFont="1" applyBorder="1" applyAlignment="1">
      <alignment horizontal="left" vertical="center" shrinkToFit="1"/>
    </xf>
    <xf numFmtId="0" fontId="5" fillId="2" borderId="9" xfId="0" applyFont="1" applyFill="1" applyBorder="1" applyAlignment="1">
      <alignment horizontal="left" vertical="center"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center" shrinkToFi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3" borderId="12"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0" xfId="0" applyFont="1"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Alignment="1">
      <alignment horizontal="left" vertical="top"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0" borderId="15" xfId="0" applyFont="1" applyBorder="1" applyAlignment="1">
      <alignment horizontal="left" vertical="top" wrapText="1"/>
    </xf>
    <xf numFmtId="0" fontId="5" fillId="0" borderId="15" xfId="0" applyFont="1" applyBorder="1" applyAlignment="1">
      <alignment horizontal="left" vertical="top" shrinkToFit="1"/>
    </xf>
    <xf numFmtId="0" fontId="5" fillId="2" borderId="2" xfId="0" applyFont="1" applyFill="1" applyBorder="1" applyAlignment="1">
      <alignment horizontal="left" vertical="top" shrinkToFit="1"/>
    </xf>
    <xf numFmtId="0" fontId="2" fillId="2" borderId="3" xfId="0" applyFont="1" applyFill="1" applyBorder="1" applyAlignment="1">
      <alignment horizontal="left" vertical="top" shrinkToFit="1"/>
    </xf>
    <xf numFmtId="0" fontId="5" fillId="0" borderId="12" xfId="0" applyFont="1" applyBorder="1" applyAlignment="1">
      <alignment horizontal="left" vertical="top" shrinkToFit="1"/>
    </xf>
    <xf numFmtId="0" fontId="5" fillId="0" borderId="13" xfId="0" applyFont="1" applyBorder="1" applyAlignment="1">
      <alignment horizontal="left" vertical="top" shrinkToFit="1"/>
    </xf>
    <xf numFmtId="0" fontId="5" fillId="0" borderId="12" xfId="0" applyFont="1" applyBorder="1" applyAlignment="1">
      <alignment horizontal="left" vertical="top" wrapText="1" shrinkToFit="1"/>
    </xf>
    <xf numFmtId="0" fontId="5" fillId="0" borderId="13" xfId="0" applyFont="1" applyBorder="1" applyAlignment="1">
      <alignment horizontal="left" vertical="top" wrapText="1" shrinkToFit="1"/>
    </xf>
    <xf numFmtId="0" fontId="2" fillId="0" borderId="14" xfId="0" applyFont="1" applyBorder="1" applyAlignment="1">
      <alignment horizontal="left" vertical="top" wrapText="1" shrinkToFit="1"/>
    </xf>
    <xf numFmtId="0" fontId="5" fillId="0" borderId="14" xfId="0" applyFont="1" applyBorder="1" applyAlignment="1">
      <alignment horizontal="left" vertical="top" wrapText="1"/>
    </xf>
    <xf numFmtId="0" fontId="5" fillId="0" borderId="15" xfId="0" applyFont="1" applyBorder="1" applyAlignment="1">
      <alignment horizontal="left" vertical="center" shrinkToFit="1"/>
    </xf>
    <xf numFmtId="0" fontId="5" fillId="2" borderId="14" xfId="0" applyFont="1" applyFill="1" applyBorder="1" applyAlignment="1">
      <alignment horizontal="left" vertical="top" wrapText="1"/>
    </xf>
    <xf numFmtId="0" fontId="5" fillId="2" borderId="15" xfId="0" applyFont="1" applyFill="1" applyBorder="1" applyAlignment="1">
      <alignment horizontal="left" vertical="center" shrinkToFit="1"/>
    </xf>
    <xf numFmtId="0" fontId="5"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wrapText="1"/>
    </xf>
    <xf numFmtId="0" fontId="4" fillId="0" borderId="5" xfId="0" applyFont="1" applyBorder="1" applyAlignment="1">
      <alignment horizontal="left" vertical="center" shrinkToFit="1"/>
    </xf>
    <xf numFmtId="0" fontId="4"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3" borderId="5" xfId="0" applyFont="1" applyFill="1" applyBorder="1" applyAlignment="1">
      <alignment horizontal="left" vertical="center" shrinkToFit="1"/>
    </xf>
    <xf numFmtId="0" fontId="4" fillId="0" borderId="0" xfId="0" applyFont="1" applyBorder="1"/>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5" fillId="0" borderId="1" xfId="0" applyFont="1" applyBorder="1" applyAlignment="1">
      <alignment horizontal="left" vertical="top" wrapText="1"/>
    </xf>
    <xf numFmtId="0" fontId="5" fillId="0" borderId="1" xfId="0" applyFont="1" applyBorder="1" applyAlignment="1">
      <alignment horizontal="left" vertical="top" shrinkToFit="1"/>
    </xf>
    <xf numFmtId="0" fontId="2" fillId="2" borderId="10" xfId="0" applyFont="1" applyFill="1" applyBorder="1" applyAlignment="1">
      <alignment horizontal="left" vertical="top" shrinkToFit="1"/>
    </xf>
    <xf numFmtId="0" fontId="2" fillId="2" borderId="11" xfId="0" applyFont="1" applyFill="1" applyBorder="1" applyAlignment="1">
      <alignment horizontal="left" vertical="top" shrinkToFit="1"/>
    </xf>
    <xf numFmtId="0" fontId="5" fillId="0" borderId="5" xfId="0" applyFont="1" applyBorder="1" applyAlignment="1">
      <alignment horizontal="center"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shrinkToFit="1"/>
    </xf>
    <xf numFmtId="0" fontId="2" fillId="2" borderId="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9" xfId="0" applyFont="1" applyFill="1" applyBorder="1" applyAlignment="1">
      <alignment horizontal="left" wrapText="1"/>
    </xf>
    <xf numFmtId="0" fontId="2" fillId="2" borderId="9" xfId="0" applyFont="1" applyFill="1" applyBorder="1" applyAlignment="1">
      <alignment horizontal="left"/>
    </xf>
    <xf numFmtId="0" fontId="4" fillId="0" borderId="9" xfId="0" applyFont="1" applyBorder="1" applyAlignment="1">
      <alignment horizontal="left" vertical="center" shrinkToFit="1"/>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4" fillId="3" borderId="9"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14"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5" fillId="0" borderId="5" xfId="0" applyFont="1" applyBorder="1" applyAlignment="1"/>
    <xf numFmtId="0" fontId="5" fillId="2" borderId="5" xfId="0" applyFont="1" applyFill="1" applyBorder="1" applyAlignment="1"/>
    <xf numFmtId="0" fontId="5" fillId="0" borderId="9" xfId="0" applyFont="1" applyBorder="1" applyAlignment="1">
      <alignment horizontal="center" vertical="center" wrapText="1"/>
    </xf>
    <xf numFmtId="0" fontId="2" fillId="2" borderId="9" xfId="0" applyFont="1" applyFill="1" applyBorder="1" applyAlignment="1">
      <alignment horizontal="left" vertical="center" wrapText="1"/>
    </xf>
    <xf numFmtId="0" fontId="5" fillId="0" borderId="9" xfId="0" applyFont="1" applyBorder="1" applyAlignment="1">
      <alignment horizontal="left" vertical="center"/>
    </xf>
    <xf numFmtId="0" fontId="6" fillId="0" borderId="0" xfId="0" applyFont="1" applyBorder="1" applyAlignment="1">
      <alignment vertical="top" wrapText="1"/>
    </xf>
    <xf numFmtId="0" fontId="4" fillId="2" borderId="1" xfId="0" applyFont="1" applyFill="1" applyBorder="1" applyAlignment="1">
      <alignment horizontal="left"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5" fillId="2" borderId="15" xfId="0" applyFont="1" applyFill="1" applyBorder="1" applyAlignment="1">
      <alignment horizontal="right" vertical="center"/>
    </xf>
    <xf numFmtId="0" fontId="5" fillId="0" borderId="15" xfId="0" applyFont="1" applyBorder="1" applyAlignment="1">
      <alignment horizontal="right" vertical="center" wrapText="1"/>
    </xf>
    <xf numFmtId="0" fontId="5" fillId="2" borderId="15" xfId="0" applyFont="1" applyFill="1" applyBorder="1" applyAlignment="1">
      <alignment horizontal="right" vertical="center" wrapText="1"/>
    </xf>
    <xf numFmtId="0" fontId="5" fillId="0" borderId="15" xfId="0" applyFont="1" applyBorder="1" applyAlignment="1">
      <alignment horizontal="right" vertical="center"/>
    </xf>
    <xf numFmtId="0" fontId="5" fillId="0" borderId="15" xfId="0" applyFont="1" applyBorder="1" applyAlignment="1">
      <alignment horizontal="right" vertical="center" shrinkToFit="1"/>
    </xf>
    <xf numFmtId="0" fontId="5" fillId="2" borderId="15" xfId="0" applyFont="1" applyFill="1" applyBorder="1" applyAlignment="1">
      <alignment horizontal="right" vertical="center" shrinkToFit="1"/>
    </xf>
    <xf numFmtId="0" fontId="4" fillId="0" borderId="15" xfId="0" applyFont="1" applyBorder="1" applyAlignment="1">
      <alignment horizontal="right" vertical="center" shrinkToFit="1"/>
    </xf>
    <xf numFmtId="0" fontId="4" fillId="0" borderId="15" xfId="0" applyFont="1" applyBorder="1" applyAlignment="1">
      <alignment horizontal="right" vertical="center"/>
    </xf>
    <xf numFmtId="0" fontId="6" fillId="0" borderId="15" xfId="0" applyFont="1" applyBorder="1" applyAlignment="1">
      <alignment horizontal="right" vertical="center"/>
    </xf>
    <xf numFmtId="0" fontId="4" fillId="3" borderId="15" xfId="0" applyFont="1" applyFill="1" applyBorder="1" applyAlignment="1">
      <alignment horizontal="right" vertical="center" shrinkToFi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4" fillId="2" borderId="9" xfId="0" applyFont="1" applyFill="1" applyBorder="1" applyAlignment="1"/>
    <xf numFmtId="0" fontId="4" fillId="2" borderId="1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4" fillId="0" borderId="15" xfId="0" applyFont="1" applyBorder="1" applyAlignment="1">
      <alignment horizontal="center" vertical="center" wrapText="1"/>
    </xf>
    <xf numFmtId="41" fontId="8" fillId="4" borderId="15" xfId="1" applyFont="1" applyFill="1" applyBorder="1" applyAlignment="1">
      <alignment vertical="center"/>
    </xf>
    <xf numFmtId="41" fontId="5" fillId="0" borderId="15" xfId="1" applyFont="1" applyBorder="1" applyAlignment="1">
      <alignment vertical="center"/>
    </xf>
    <xf numFmtId="41" fontId="5" fillId="2" borderId="15" xfId="1" applyFont="1" applyFill="1" applyBorder="1" applyAlignment="1">
      <alignment vertical="center"/>
    </xf>
    <xf numFmtId="41" fontId="5" fillId="0" borderId="1" xfId="1" applyFont="1" applyBorder="1" applyAlignment="1">
      <alignment vertical="center"/>
    </xf>
    <xf numFmtId="41" fontId="5" fillId="2" borderId="1" xfId="1" applyFont="1" applyFill="1" applyBorder="1" applyAlignment="1">
      <alignment vertical="center"/>
    </xf>
    <xf numFmtId="41" fontId="4" fillId="0" borderId="1" xfId="1" applyFont="1" applyBorder="1" applyAlignment="1">
      <alignment vertical="center"/>
    </xf>
    <xf numFmtId="41" fontId="4" fillId="3" borderId="1" xfId="1" applyFont="1" applyFill="1" applyBorder="1" applyAlignment="1">
      <alignment vertical="center"/>
    </xf>
    <xf numFmtId="41" fontId="4" fillId="0" borderId="0" xfId="1" applyFont="1" applyBorder="1"/>
    <xf numFmtId="41" fontId="8" fillId="4" borderId="1" xfId="1" applyFont="1" applyFill="1" applyBorder="1" applyAlignment="1">
      <alignment vertical="center"/>
    </xf>
    <xf numFmtId="41" fontId="4" fillId="2" borderId="1" xfId="1" applyFont="1" applyFill="1" applyBorder="1" applyAlignment="1">
      <alignment vertical="center"/>
    </xf>
    <xf numFmtId="41" fontId="4" fillId="2" borderId="0" xfId="1" applyFont="1" applyFill="1" applyBorder="1" applyAlignment="1">
      <alignment vertical="center"/>
    </xf>
    <xf numFmtId="0" fontId="4" fillId="2" borderId="15"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xf>
    <xf numFmtId="0" fontId="5" fillId="2" borderId="6" xfId="0" applyFont="1" applyFill="1" applyBorder="1" applyAlignment="1">
      <alignment horizont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vertical="top"/>
    </xf>
    <xf numFmtId="0" fontId="4" fillId="2" borderId="6" xfId="0" applyFont="1" applyFill="1" applyBorder="1" applyAlignment="1">
      <alignment horizontal="center" vertical="center"/>
    </xf>
    <xf numFmtId="0" fontId="4" fillId="2" borderId="0" xfId="0" applyFont="1" applyFill="1" applyBorder="1" applyAlignment="1">
      <alignment vertical="center"/>
    </xf>
    <xf numFmtId="0" fontId="4" fillId="2" borderId="8" xfId="0" applyFont="1" applyFill="1" applyBorder="1" applyAlignment="1">
      <alignment horizontal="center" vertical="center"/>
    </xf>
    <xf numFmtId="0" fontId="9" fillId="0" borderId="0" xfId="0" applyFont="1"/>
    <xf numFmtId="0" fontId="10" fillId="0" borderId="0" xfId="2" applyNumberFormat="1" applyFont="1"/>
    <xf numFmtId="0" fontId="11" fillId="0" borderId="0" xfId="0" applyFont="1" applyAlignment="1">
      <alignment vertical="center"/>
    </xf>
    <xf numFmtId="0" fontId="5" fillId="0" borderId="1" xfId="0" applyFont="1" applyBorder="1" applyAlignment="1">
      <alignment horizontal="center" vertical="center"/>
    </xf>
    <xf numFmtId="0" fontId="12" fillId="2" borderId="0" xfId="0" applyFont="1" applyFill="1"/>
    <xf numFmtId="0" fontId="4" fillId="2" borderId="0" xfId="0" applyFont="1" applyFill="1" applyBorder="1" applyAlignment="1">
      <alignment shrinkToFit="1"/>
    </xf>
    <xf numFmtId="0" fontId="4" fillId="2" borderId="1" xfId="0" applyFont="1" applyFill="1" applyBorder="1" applyAlignment="1">
      <alignment horizontal="left"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2" borderId="2" xfId="0" applyFont="1" applyFill="1" applyBorder="1" applyAlignment="1">
      <alignment horizontal="left" vertical="top" shrinkToFit="1"/>
    </xf>
    <xf numFmtId="0" fontId="4" fillId="2" borderId="4" xfId="0" applyFont="1" applyFill="1" applyBorder="1" applyAlignment="1">
      <alignment horizontal="left" vertical="top" shrinkToFit="1"/>
    </xf>
    <xf numFmtId="0" fontId="4" fillId="2" borderId="2" xfId="0" applyFont="1" applyFill="1" applyBorder="1" applyAlignment="1">
      <alignment horizontal="left" vertical="top" wrapText="1" shrinkToFit="1"/>
    </xf>
    <xf numFmtId="0" fontId="13" fillId="2" borderId="3" xfId="0" applyFont="1" applyFill="1" applyBorder="1"/>
    <xf numFmtId="0" fontId="4" fillId="2" borderId="3" xfId="0" applyFont="1" applyFill="1" applyBorder="1" applyAlignment="1">
      <alignment horizontal="left" vertical="top" wrapText="1" shrinkToFi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2" borderId="14" xfId="0" applyFont="1" applyFill="1" applyBorder="1" applyAlignment="1">
      <alignment horizontal="left" vertical="top" wrapText="1"/>
    </xf>
    <xf numFmtId="0" fontId="4" fillId="2" borderId="10" xfId="0" applyFont="1" applyFill="1" applyBorder="1" applyAlignment="1">
      <alignment horizontal="left" vertical="top" shrinkToFit="1"/>
    </xf>
    <xf numFmtId="0" fontId="4" fillId="2" borderId="0" xfId="0" applyFont="1" applyFill="1" applyBorder="1" applyAlignment="1">
      <alignment horizontal="left" vertical="top" shrinkToFit="1"/>
    </xf>
    <xf numFmtId="0" fontId="13" fillId="2" borderId="10" xfId="0" applyFont="1" applyFill="1" applyBorder="1"/>
    <xf numFmtId="0" fontId="13" fillId="2" borderId="11" xfId="0" applyFont="1" applyFill="1" applyBorder="1"/>
    <xf numFmtId="0" fontId="4" fillId="2" borderId="11" xfId="0" applyFont="1" applyFill="1" applyBorder="1" applyAlignment="1">
      <alignment horizontal="left" vertical="top" wrapText="1" shrinkToFi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shrinkToFit="1"/>
    </xf>
    <xf numFmtId="0" fontId="5" fillId="3" borderId="12" xfId="0" applyFont="1" applyFill="1" applyBorder="1" applyAlignment="1">
      <alignment horizontal="left" vertical="top" wrapText="1"/>
    </xf>
    <xf numFmtId="0" fontId="5" fillId="3" borderId="13" xfId="0" applyFont="1" applyFill="1" applyBorder="1" applyAlignment="1">
      <alignment horizontal="left" vertical="top" wrapText="1"/>
    </xf>
    <xf numFmtId="0" fontId="2" fillId="3" borderId="14"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0" xfId="0" applyFont="1" applyFill="1" applyBorder="1" applyAlignment="1">
      <alignment vertical="top" wrapText="1"/>
    </xf>
    <xf numFmtId="0" fontId="4" fillId="2" borderId="12" xfId="0" applyFont="1" applyFill="1" applyBorder="1" applyAlignment="1">
      <alignment horizontal="left" vertical="top" shrinkToFit="1"/>
    </xf>
    <xf numFmtId="0" fontId="4" fillId="2" borderId="13" xfId="0" applyFont="1" applyFill="1" applyBorder="1" applyAlignment="1">
      <alignment horizontal="left" vertical="top" shrinkToFit="1"/>
    </xf>
    <xf numFmtId="0" fontId="13" fillId="2" borderId="12" xfId="0" applyFont="1" applyFill="1" applyBorder="1"/>
    <xf numFmtId="0" fontId="13" fillId="2" borderId="14" xfId="0" applyFont="1" applyFill="1" applyBorder="1"/>
    <xf numFmtId="0" fontId="4" fillId="2" borderId="14" xfId="0" applyFont="1" applyFill="1" applyBorder="1" applyAlignment="1">
      <alignment horizontal="left" vertical="top" wrapText="1" shrinkToFit="1"/>
    </xf>
    <xf numFmtId="0" fontId="4" fillId="2" borderId="15" xfId="0" applyFont="1" applyFill="1" applyBorder="1" applyAlignment="1">
      <alignment horizontal="left" vertical="center" shrinkToFit="1"/>
    </xf>
    <xf numFmtId="0" fontId="5"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13" fillId="2" borderId="5" xfId="0" applyFont="1" applyFill="1" applyBorder="1" applyAlignment="1">
      <alignment horizontal="left" vertical="center"/>
    </xf>
    <xf numFmtId="0" fontId="13"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9" xfId="0" applyFont="1" applyFill="1" applyBorder="1"/>
    <xf numFmtId="0" fontId="4" fillId="2" borderId="5" xfId="0" applyFont="1" applyFill="1" applyBorder="1" applyAlignment="1">
      <alignment horizontal="center" vertical="center" wrapText="1"/>
    </xf>
    <xf numFmtId="0" fontId="4" fillId="2" borderId="5" xfId="0" applyFont="1" applyFill="1" applyBorder="1" applyAlignment="1">
      <alignment horizontal="left"/>
    </xf>
    <xf numFmtId="0" fontId="13" fillId="2" borderId="5" xfId="0" applyFont="1" applyFill="1" applyBorder="1" applyAlignment="1">
      <alignment horizontal="left" vertical="center" wrapText="1" shrinkToFit="1"/>
    </xf>
    <xf numFmtId="0" fontId="5" fillId="3" borderId="1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9" xfId="0" applyFont="1" applyFill="1" applyBorder="1" applyAlignment="1">
      <alignment horizontal="left" vertical="center" wrapText="1"/>
    </xf>
    <xf numFmtId="0" fontId="4" fillId="2" borderId="9" xfId="0" applyFont="1" applyFill="1" applyBorder="1" applyAlignment="1">
      <alignment horizontal="left" vertical="center" shrinkToFit="1"/>
    </xf>
    <xf numFmtId="0" fontId="4" fillId="2" borderId="9" xfId="0" applyFont="1" applyFill="1" applyBorder="1" applyAlignment="1">
      <alignment horizontal="left" vertical="center"/>
    </xf>
    <xf numFmtId="0" fontId="4" fillId="2" borderId="0" xfId="0" applyFont="1" applyFill="1" applyBorder="1"/>
    <xf numFmtId="0" fontId="4" fillId="2" borderId="5" xfId="0" applyFont="1" applyFill="1" applyBorder="1" applyAlignment="1"/>
    <xf numFmtId="0" fontId="4" fillId="2" borderId="9" xfId="0" applyFont="1" applyFill="1" applyBorder="1" applyAlignment="1">
      <alignment horizontal="center" vertical="center" wrapText="1"/>
    </xf>
    <xf numFmtId="0" fontId="4" fillId="2" borderId="9" xfId="0" applyFont="1" applyFill="1" applyBorder="1" applyAlignment="1">
      <alignment horizontal="left"/>
    </xf>
    <xf numFmtId="0" fontId="13" fillId="2" borderId="9" xfId="0" applyFont="1" applyFill="1" applyBorder="1" applyAlignment="1">
      <alignment horizontal="left" vertical="center" wrapText="1" shrinkToFit="1"/>
    </xf>
    <xf numFmtId="0" fontId="2" fillId="3" borderId="9" xfId="0" applyFont="1" applyFill="1" applyBorder="1" applyAlignment="1">
      <alignment horizontal="left" vertical="center" wrapText="1"/>
    </xf>
    <xf numFmtId="0" fontId="6" fillId="2" borderId="0" xfId="0" applyFont="1" applyFill="1" applyBorder="1" applyAlignment="1">
      <alignment vertical="top" wrapText="1"/>
    </xf>
    <xf numFmtId="41" fontId="4" fillId="2" borderId="15" xfId="1" applyFont="1" applyFill="1" applyBorder="1" applyAlignment="1">
      <alignment horizontal="right" vertical="center"/>
    </xf>
    <xf numFmtId="41" fontId="5" fillId="2" borderId="15" xfId="1" applyFont="1" applyFill="1" applyBorder="1" applyAlignment="1">
      <alignment horizontal="right"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 fillId="2" borderId="15" xfId="0" applyFont="1" applyFill="1" applyBorder="1" applyAlignment="1">
      <alignment horizontal="right" vertical="center"/>
    </xf>
    <xf numFmtId="0" fontId="4" fillId="2" borderId="15" xfId="0" applyFont="1" applyFill="1" applyBorder="1" applyAlignment="1">
      <alignment horizontal="right" vertical="center" wrapText="1"/>
    </xf>
    <xf numFmtId="0" fontId="4" fillId="2" borderId="15" xfId="0" applyFont="1" applyFill="1" applyBorder="1" applyAlignment="1">
      <alignment horizontal="right" vertical="center" shrinkToFit="1"/>
    </xf>
    <xf numFmtId="0" fontId="5" fillId="3" borderId="15" xfId="0" applyFont="1" applyFill="1" applyBorder="1" applyAlignment="1">
      <alignment horizontal="right" vertical="center" wrapText="1"/>
    </xf>
    <xf numFmtId="0" fontId="6" fillId="2" borderId="15" xfId="0" applyFont="1" applyFill="1" applyBorder="1" applyAlignment="1">
      <alignment horizontal="right" vertical="center"/>
    </xf>
    <xf numFmtId="0" fontId="4" fillId="2" borderId="8" xfId="0" applyFont="1" applyFill="1" applyBorder="1" applyAlignment="1">
      <alignment horizontal="center" vertical="center" wrapText="1"/>
    </xf>
    <xf numFmtId="0" fontId="5" fillId="0" borderId="15" xfId="0" applyFont="1" applyBorder="1" applyAlignment="1">
      <alignment horizontal="center" vertical="center" wrapText="1"/>
    </xf>
    <xf numFmtId="41" fontId="4" fillId="2" borderId="1" xfId="1" applyFont="1" applyFill="1" applyBorder="1" applyAlignment="1">
      <alignment horizontal="right" vertical="center"/>
    </xf>
    <xf numFmtId="41" fontId="5" fillId="3" borderId="1" xfId="1" applyFont="1" applyFill="1" applyBorder="1" applyAlignment="1">
      <alignment horizontal="right" vertical="center"/>
    </xf>
    <xf numFmtId="41" fontId="4" fillId="3" borderId="1" xfId="1" applyFont="1" applyFill="1" applyBorder="1" applyAlignment="1">
      <alignment horizontal="right" vertical="center"/>
    </xf>
    <xf numFmtId="41" fontId="4" fillId="2" borderId="0" xfId="1" applyFont="1" applyFill="1" applyBorder="1"/>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4" fillId="2" borderId="9" xfId="0" applyFont="1" applyFill="1" applyBorder="1" applyAlignment="1">
      <alignment vertical="top"/>
    </xf>
    <xf numFmtId="0" fontId="4" fillId="2" borderId="0" xfId="0" applyFont="1" applyFill="1" applyBorder="1" applyAlignment="1">
      <alignment vertical="top"/>
    </xf>
    <xf numFmtId="0" fontId="14" fillId="0" borderId="0" xfId="0" applyFont="1"/>
    <xf numFmtId="176" fontId="14" fillId="0" borderId="0" xfId="0" applyNumberFormat="1" applyFont="1"/>
    <xf numFmtId="0" fontId="14" fillId="0" borderId="0" xfId="0" applyFont="1" applyBorder="1"/>
    <xf numFmtId="0" fontId="15" fillId="0" borderId="0" xfId="2" applyNumberFormat="1" applyFont="1"/>
  </cellXfs>
  <cellStyles count="3">
    <cellStyle name="標準" xfId="0" builtinId="0"/>
    <cellStyle name="桁区切り" xfId="1" builtinId="6"/>
    <cellStyle name="パーセント" xfId="2"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mc="http://schemas.openxmlformats.org/markup-compatibility/2006" xmlns="http://schemas.openxmlformats.org/spreadsheetml/2006/main"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1648460</xdr:colOff>
      <xdr:row>7</xdr:row>
      <xdr:rowOff>76835</xdr:rowOff>
    </xdr:from>
    <xdr:to xmlns:xdr="http://schemas.openxmlformats.org/drawingml/2006/spreadsheetDrawing">
      <xdr:col>7</xdr:col>
      <xdr:colOff>849630</xdr:colOff>
      <xdr:row>8</xdr:row>
      <xdr:rowOff>172720</xdr:rowOff>
    </xdr:to>
    <xdr:sp macro="" textlink="">
      <xdr:nvSpPr>
        <xdr:cNvPr id="2" name="テキスト ボックス 1"/>
        <xdr:cNvSpPr txBox="1"/>
      </xdr:nvSpPr>
      <xdr:spPr>
        <a:xfrm>
          <a:off x="9436735" y="1819910"/>
          <a:ext cx="1468120" cy="3530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6</xdr:col>
      <xdr:colOff>735965</xdr:colOff>
      <xdr:row>62</xdr:row>
      <xdr:rowOff>77470</xdr:rowOff>
    </xdr:from>
    <xdr:to xmlns:xdr="http://schemas.openxmlformats.org/drawingml/2006/spreadsheetDrawing">
      <xdr:col>6</xdr:col>
      <xdr:colOff>2202815</xdr:colOff>
      <xdr:row>63</xdr:row>
      <xdr:rowOff>174625</xdr:rowOff>
    </xdr:to>
    <xdr:sp macro="" textlink="">
      <xdr:nvSpPr>
        <xdr:cNvPr id="3" name="テキスト ボックス 2"/>
        <xdr:cNvSpPr txBox="1"/>
      </xdr:nvSpPr>
      <xdr:spPr>
        <a:xfrm>
          <a:off x="8524240" y="16374745"/>
          <a:ext cx="1466850" cy="3543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6</xdr:col>
      <xdr:colOff>713740</xdr:colOff>
      <xdr:row>71</xdr:row>
      <xdr:rowOff>66675</xdr:rowOff>
    </xdr:from>
    <xdr:to xmlns:xdr="http://schemas.openxmlformats.org/drawingml/2006/spreadsheetDrawing">
      <xdr:col>6</xdr:col>
      <xdr:colOff>2180590</xdr:colOff>
      <xdr:row>72</xdr:row>
      <xdr:rowOff>163195</xdr:rowOff>
    </xdr:to>
    <xdr:sp macro="" textlink="">
      <xdr:nvSpPr>
        <xdr:cNvPr id="4" name="テキスト ボックス 3"/>
        <xdr:cNvSpPr txBox="1"/>
      </xdr:nvSpPr>
      <xdr:spPr>
        <a:xfrm>
          <a:off x="8502015" y="18649950"/>
          <a:ext cx="1466850" cy="3536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655320</xdr:colOff>
      <xdr:row>14</xdr:row>
      <xdr:rowOff>27940</xdr:rowOff>
    </xdr:from>
    <xdr:to xmlns:xdr="http://schemas.openxmlformats.org/drawingml/2006/spreadsheetDrawing">
      <xdr:col>8</xdr:col>
      <xdr:colOff>726440</xdr:colOff>
      <xdr:row>14</xdr:row>
      <xdr:rowOff>229235</xdr:rowOff>
    </xdr:to>
    <xdr:sp macro="" textlink="">
      <xdr:nvSpPr>
        <xdr:cNvPr id="6" name="テキスト ボックス 5"/>
        <xdr:cNvSpPr txBox="1"/>
      </xdr:nvSpPr>
      <xdr:spPr>
        <a:xfrm>
          <a:off x="10710545" y="3571240"/>
          <a:ext cx="1213485" cy="2012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580390</xdr:colOff>
      <xdr:row>35</xdr:row>
      <xdr:rowOff>8890</xdr:rowOff>
    </xdr:from>
    <xdr:to xmlns:xdr="http://schemas.openxmlformats.org/drawingml/2006/spreadsheetDrawing">
      <xdr:col>8</xdr:col>
      <xdr:colOff>649605</xdr:colOff>
      <xdr:row>35</xdr:row>
      <xdr:rowOff>209550</xdr:rowOff>
    </xdr:to>
    <xdr:sp macro="" textlink="">
      <xdr:nvSpPr>
        <xdr:cNvPr id="7" name="テキスト ボックス 6"/>
        <xdr:cNvSpPr txBox="1"/>
      </xdr:nvSpPr>
      <xdr:spPr>
        <a:xfrm>
          <a:off x="10635615" y="9419590"/>
          <a:ext cx="1211580" cy="20066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580390</xdr:colOff>
      <xdr:row>38</xdr:row>
      <xdr:rowOff>19050</xdr:rowOff>
    </xdr:from>
    <xdr:to xmlns:xdr="http://schemas.openxmlformats.org/drawingml/2006/spreadsheetDrawing">
      <xdr:col>8</xdr:col>
      <xdr:colOff>649605</xdr:colOff>
      <xdr:row>38</xdr:row>
      <xdr:rowOff>219075</xdr:rowOff>
    </xdr:to>
    <xdr:sp macro="" textlink="">
      <xdr:nvSpPr>
        <xdr:cNvPr id="8" name="テキスト ボックス 7"/>
        <xdr:cNvSpPr txBox="1"/>
      </xdr:nvSpPr>
      <xdr:spPr>
        <a:xfrm>
          <a:off x="10635615" y="10201275"/>
          <a:ext cx="1211580" cy="2000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571500</xdr:colOff>
      <xdr:row>41</xdr:row>
      <xdr:rowOff>27940</xdr:rowOff>
    </xdr:from>
    <xdr:to xmlns:xdr="http://schemas.openxmlformats.org/drawingml/2006/spreadsheetDrawing">
      <xdr:col>8</xdr:col>
      <xdr:colOff>641350</xdr:colOff>
      <xdr:row>41</xdr:row>
      <xdr:rowOff>229235</xdr:rowOff>
    </xdr:to>
    <xdr:sp macro="" textlink="">
      <xdr:nvSpPr>
        <xdr:cNvPr id="9" name="テキスト ボックス 8"/>
        <xdr:cNvSpPr txBox="1"/>
      </xdr:nvSpPr>
      <xdr:spPr>
        <a:xfrm>
          <a:off x="10626725" y="10981690"/>
          <a:ext cx="1212215" cy="2012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705485</xdr:colOff>
      <xdr:row>25</xdr:row>
      <xdr:rowOff>101600</xdr:rowOff>
    </xdr:from>
    <xdr:to xmlns:xdr="http://schemas.openxmlformats.org/drawingml/2006/spreadsheetDrawing">
      <xdr:col>8</xdr:col>
      <xdr:colOff>772795</xdr:colOff>
      <xdr:row>26</xdr:row>
      <xdr:rowOff>158115</xdr:rowOff>
    </xdr:to>
    <xdr:sp macro="" textlink="">
      <xdr:nvSpPr>
        <xdr:cNvPr id="10" name="テキスト ボックス 9"/>
        <xdr:cNvSpPr txBox="1"/>
      </xdr:nvSpPr>
      <xdr:spPr>
        <a:xfrm>
          <a:off x="10760710" y="6473825"/>
          <a:ext cx="1209675" cy="313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609600</xdr:colOff>
      <xdr:row>44</xdr:row>
      <xdr:rowOff>123825</xdr:rowOff>
    </xdr:from>
    <xdr:to xmlns:xdr="http://schemas.openxmlformats.org/drawingml/2006/spreadsheetDrawing">
      <xdr:col>8</xdr:col>
      <xdr:colOff>679450</xdr:colOff>
      <xdr:row>45</xdr:row>
      <xdr:rowOff>138430</xdr:rowOff>
    </xdr:to>
    <xdr:sp macro="" textlink="">
      <xdr:nvSpPr>
        <xdr:cNvPr id="12" name="テキスト ボックス 11"/>
        <xdr:cNvSpPr txBox="1"/>
      </xdr:nvSpPr>
      <xdr:spPr>
        <a:xfrm>
          <a:off x="10664825" y="11849100"/>
          <a:ext cx="1212215" cy="2717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618490</xdr:colOff>
      <xdr:row>47</xdr:row>
      <xdr:rowOff>10795</xdr:rowOff>
    </xdr:from>
    <xdr:to xmlns:xdr="http://schemas.openxmlformats.org/drawingml/2006/spreadsheetDrawing">
      <xdr:col>8</xdr:col>
      <xdr:colOff>687705</xdr:colOff>
      <xdr:row>47</xdr:row>
      <xdr:rowOff>238125</xdr:rowOff>
    </xdr:to>
    <xdr:sp macro="" textlink="">
      <xdr:nvSpPr>
        <xdr:cNvPr id="14" name="テキスト ボックス 13"/>
        <xdr:cNvSpPr txBox="1"/>
      </xdr:nvSpPr>
      <xdr:spPr>
        <a:xfrm>
          <a:off x="10673715" y="12507595"/>
          <a:ext cx="1211580" cy="2273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1440180</xdr:colOff>
      <xdr:row>47</xdr:row>
      <xdr:rowOff>106045</xdr:rowOff>
    </xdr:from>
    <xdr:to xmlns:xdr="http://schemas.openxmlformats.org/drawingml/2006/spreadsheetDrawing">
      <xdr:col>7</xdr:col>
      <xdr:colOff>210820</xdr:colOff>
      <xdr:row>53</xdr:row>
      <xdr:rowOff>212090</xdr:rowOff>
    </xdr:to>
    <xdr:sp macro="" textlink="">
      <xdr:nvSpPr>
        <xdr:cNvPr id="4" name="テキスト ボックス 3"/>
        <xdr:cNvSpPr txBox="1"/>
      </xdr:nvSpPr>
      <xdr:spPr>
        <a:xfrm>
          <a:off x="9228455" y="12659995"/>
          <a:ext cx="1037590" cy="16490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現行相当と同じコード</a:t>
          </a:r>
        </a:p>
      </xdr:txBody>
    </xdr:sp>
    <xdr:clientData/>
  </xdr:twoCellAnchor>
  <xdr:twoCellAnchor>
    <xdr:from xmlns:xdr="http://schemas.openxmlformats.org/drawingml/2006/spreadsheetDrawing">
      <xdr:col>7</xdr:col>
      <xdr:colOff>180975</xdr:colOff>
      <xdr:row>7</xdr:row>
      <xdr:rowOff>57785</xdr:rowOff>
    </xdr:from>
    <xdr:to xmlns:xdr="http://schemas.openxmlformats.org/drawingml/2006/spreadsheetDrawing">
      <xdr:col>8</xdr:col>
      <xdr:colOff>507365</xdr:colOff>
      <xdr:row>8</xdr:row>
      <xdr:rowOff>152400</xdr:rowOff>
    </xdr:to>
    <xdr:sp macro="" textlink="">
      <xdr:nvSpPr>
        <xdr:cNvPr id="6" name="テキスト ボックス 5"/>
        <xdr:cNvSpPr txBox="1"/>
      </xdr:nvSpPr>
      <xdr:spPr>
        <a:xfrm>
          <a:off x="10236200" y="1800860"/>
          <a:ext cx="1468755" cy="3517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534670</xdr:colOff>
      <xdr:row>13</xdr:row>
      <xdr:rowOff>6350</xdr:rowOff>
    </xdr:from>
    <xdr:to xmlns:xdr="http://schemas.openxmlformats.org/drawingml/2006/spreadsheetDrawing">
      <xdr:col>8</xdr:col>
      <xdr:colOff>860425</xdr:colOff>
      <xdr:row>13</xdr:row>
      <xdr:rowOff>233045</xdr:rowOff>
    </xdr:to>
    <xdr:sp macro="" textlink="">
      <xdr:nvSpPr>
        <xdr:cNvPr id="7" name="テキスト ボックス 6"/>
        <xdr:cNvSpPr txBox="1"/>
      </xdr:nvSpPr>
      <xdr:spPr>
        <a:xfrm>
          <a:off x="10589895" y="3292475"/>
          <a:ext cx="1468120" cy="226695"/>
        </a:xfrm>
        <a:prstGeom prst="rect">
          <a:avLst/>
        </a:prstGeom>
        <a:solidFill>
          <a:schemeClr val="lt1"/>
        </a:solidFill>
        <a:ln w="9525" cmpd="sng">
          <a:solidFill>
            <a:schemeClr val="bg1">
              <a:lumMod val="75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6</xdr:col>
      <xdr:colOff>1899285</xdr:colOff>
      <xdr:row>9</xdr:row>
      <xdr:rowOff>94615</xdr:rowOff>
    </xdr:from>
    <xdr:to xmlns:xdr="http://schemas.openxmlformats.org/drawingml/2006/spreadsheetDrawing">
      <xdr:col>8</xdr:col>
      <xdr:colOff>107315</xdr:colOff>
      <xdr:row>10</xdr:row>
      <xdr:rowOff>179705</xdr:rowOff>
    </xdr:to>
    <xdr:sp macro="" textlink="">
      <xdr:nvSpPr>
        <xdr:cNvPr id="8" name="テキスト ボックス 7"/>
        <xdr:cNvSpPr txBox="1"/>
      </xdr:nvSpPr>
      <xdr:spPr>
        <a:xfrm>
          <a:off x="9687560" y="2352040"/>
          <a:ext cx="1617345" cy="342265"/>
        </a:xfrm>
        <a:prstGeom prst="rect">
          <a:avLst/>
        </a:prstGeom>
        <a:solidFill>
          <a:sysClr val="window" lastClr="FFFFFF"/>
        </a:solidFill>
        <a:ln w="9525" cmpd="sng">
          <a:solidFill>
            <a:schemeClr val="bg1">
              <a:lumMod val="75000"/>
            </a:scheme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現行相当と同じコード</a:t>
          </a:r>
        </a:p>
      </xdr:txBody>
    </xdr:sp>
    <xdr:clientData/>
  </xdr:twoCellAnchor>
  <xdr:twoCellAnchor>
    <xdr:from xmlns:xdr="http://schemas.openxmlformats.org/drawingml/2006/spreadsheetDrawing">
      <xdr:col>6</xdr:col>
      <xdr:colOff>1360805</xdr:colOff>
      <xdr:row>24</xdr:row>
      <xdr:rowOff>67310</xdr:rowOff>
    </xdr:from>
    <xdr:to xmlns:xdr="http://schemas.openxmlformats.org/drawingml/2006/spreadsheetDrawing">
      <xdr:col>7</xdr:col>
      <xdr:colOff>301625</xdr:colOff>
      <xdr:row>25</xdr:row>
      <xdr:rowOff>123825</xdr:rowOff>
    </xdr:to>
    <xdr:sp macro="" textlink="">
      <xdr:nvSpPr>
        <xdr:cNvPr id="9" name="テキスト ボックス 8"/>
        <xdr:cNvSpPr txBox="1"/>
      </xdr:nvSpPr>
      <xdr:spPr>
        <a:xfrm>
          <a:off x="9149080" y="6182360"/>
          <a:ext cx="1207770" cy="313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6</xdr:col>
      <xdr:colOff>857885</xdr:colOff>
      <xdr:row>61</xdr:row>
      <xdr:rowOff>113665</xdr:rowOff>
    </xdr:from>
    <xdr:to xmlns:xdr="http://schemas.openxmlformats.org/drawingml/2006/spreadsheetDrawing">
      <xdr:col>6</xdr:col>
      <xdr:colOff>2065020</xdr:colOff>
      <xdr:row>62</xdr:row>
      <xdr:rowOff>170180</xdr:rowOff>
    </xdr:to>
    <xdr:sp macro="" textlink="">
      <xdr:nvSpPr>
        <xdr:cNvPr id="11" name="テキスト ボックス 10"/>
        <xdr:cNvSpPr txBox="1"/>
      </xdr:nvSpPr>
      <xdr:spPr>
        <a:xfrm>
          <a:off x="8646160" y="16210915"/>
          <a:ext cx="1207135" cy="313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6</xdr:col>
      <xdr:colOff>897255</xdr:colOff>
      <xdr:row>70</xdr:row>
      <xdr:rowOff>99695</xdr:rowOff>
    </xdr:from>
    <xdr:to xmlns:xdr="http://schemas.openxmlformats.org/drawingml/2006/spreadsheetDrawing">
      <xdr:col>6</xdr:col>
      <xdr:colOff>2105025</xdr:colOff>
      <xdr:row>71</xdr:row>
      <xdr:rowOff>156210</xdr:rowOff>
    </xdr:to>
    <xdr:sp macro="" textlink="">
      <xdr:nvSpPr>
        <xdr:cNvPr id="13" name="テキスト ボックス 12"/>
        <xdr:cNvSpPr txBox="1"/>
      </xdr:nvSpPr>
      <xdr:spPr>
        <a:xfrm>
          <a:off x="8685530" y="18482945"/>
          <a:ext cx="1207770" cy="3136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609600</xdr:colOff>
      <xdr:row>43</xdr:row>
      <xdr:rowOff>123825</xdr:rowOff>
    </xdr:from>
    <xdr:to xmlns:xdr="http://schemas.openxmlformats.org/drawingml/2006/spreadsheetDrawing">
      <xdr:col>8</xdr:col>
      <xdr:colOff>679450</xdr:colOff>
      <xdr:row>44</xdr:row>
      <xdr:rowOff>66675</xdr:rowOff>
    </xdr:to>
    <xdr:sp macro="" textlink="">
      <xdr:nvSpPr>
        <xdr:cNvPr id="10" name="テキスト ボックス 9"/>
        <xdr:cNvSpPr txBox="1"/>
      </xdr:nvSpPr>
      <xdr:spPr>
        <a:xfrm>
          <a:off x="10664825" y="11649075"/>
          <a:ext cx="1212215" cy="2000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609600</xdr:colOff>
      <xdr:row>43</xdr:row>
      <xdr:rowOff>123825</xdr:rowOff>
    </xdr:from>
    <xdr:to xmlns:xdr="http://schemas.openxmlformats.org/drawingml/2006/spreadsheetDrawing">
      <xdr:col>8</xdr:col>
      <xdr:colOff>679450</xdr:colOff>
      <xdr:row>44</xdr:row>
      <xdr:rowOff>127000</xdr:rowOff>
    </xdr:to>
    <xdr:sp macro="" textlink="">
      <xdr:nvSpPr>
        <xdr:cNvPr id="15" name="テキスト ボックス 14"/>
        <xdr:cNvSpPr txBox="1"/>
      </xdr:nvSpPr>
      <xdr:spPr>
        <a:xfrm>
          <a:off x="10664825" y="11649075"/>
          <a:ext cx="1212215" cy="260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603250</xdr:colOff>
      <xdr:row>46</xdr:row>
      <xdr:rowOff>0</xdr:rowOff>
    </xdr:from>
    <xdr:to xmlns:xdr="http://schemas.openxmlformats.org/drawingml/2006/spreadsheetDrawing">
      <xdr:col>8</xdr:col>
      <xdr:colOff>671830</xdr:colOff>
      <xdr:row>47</xdr:row>
      <xdr:rowOff>0</xdr:rowOff>
    </xdr:to>
    <xdr:sp macro="" textlink="">
      <xdr:nvSpPr>
        <xdr:cNvPr id="21" name="テキスト ボックス 20"/>
        <xdr:cNvSpPr txBox="1"/>
      </xdr:nvSpPr>
      <xdr:spPr>
        <a:xfrm>
          <a:off x="10658475" y="12296775"/>
          <a:ext cx="1210945" cy="2571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603250</xdr:colOff>
      <xdr:row>31</xdr:row>
      <xdr:rowOff>0</xdr:rowOff>
    </xdr:from>
    <xdr:to xmlns:xdr="http://schemas.openxmlformats.org/drawingml/2006/spreadsheetDrawing">
      <xdr:col>8</xdr:col>
      <xdr:colOff>671830</xdr:colOff>
      <xdr:row>32</xdr:row>
      <xdr:rowOff>3175</xdr:rowOff>
    </xdr:to>
    <xdr:sp macro="" textlink="">
      <xdr:nvSpPr>
        <xdr:cNvPr id="25" name="テキスト ボックス 14"/>
        <xdr:cNvSpPr txBox="1"/>
      </xdr:nvSpPr>
      <xdr:spPr>
        <a:xfrm>
          <a:off x="10658475" y="8439150"/>
          <a:ext cx="1210945" cy="260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603250</xdr:colOff>
      <xdr:row>34</xdr:row>
      <xdr:rowOff>0</xdr:rowOff>
    </xdr:from>
    <xdr:to xmlns:xdr="http://schemas.openxmlformats.org/drawingml/2006/spreadsheetDrawing">
      <xdr:col>8</xdr:col>
      <xdr:colOff>671830</xdr:colOff>
      <xdr:row>35</xdr:row>
      <xdr:rowOff>3175</xdr:rowOff>
    </xdr:to>
    <xdr:sp macro="" textlink="">
      <xdr:nvSpPr>
        <xdr:cNvPr id="26" name="テキスト ボックス 15"/>
        <xdr:cNvSpPr txBox="1"/>
      </xdr:nvSpPr>
      <xdr:spPr>
        <a:xfrm>
          <a:off x="10658475" y="9210675"/>
          <a:ext cx="1210945" cy="260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635635</xdr:colOff>
      <xdr:row>37</xdr:row>
      <xdr:rowOff>0</xdr:rowOff>
    </xdr:from>
    <xdr:to xmlns:xdr="http://schemas.openxmlformats.org/drawingml/2006/spreadsheetDrawing">
      <xdr:col>8</xdr:col>
      <xdr:colOff>704215</xdr:colOff>
      <xdr:row>38</xdr:row>
      <xdr:rowOff>3175</xdr:rowOff>
    </xdr:to>
    <xdr:sp macro="" textlink="">
      <xdr:nvSpPr>
        <xdr:cNvPr id="27" name="テキスト ボックス 16"/>
        <xdr:cNvSpPr txBox="1"/>
      </xdr:nvSpPr>
      <xdr:spPr>
        <a:xfrm>
          <a:off x="10690860" y="9982200"/>
          <a:ext cx="1210945" cy="260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twoCellAnchor>
    <xdr:from xmlns:xdr="http://schemas.openxmlformats.org/drawingml/2006/spreadsheetDrawing">
      <xdr:col>7</xdr:col>
      <xdr:colOff>655320</xdr:colOff>
      <xdr:row>39</xdr:row>
      <xdr:rowOff>233045</xdr:rowOff>
    </xdr:from>
    <xdr:to xmlns:xdr="http://schemas.openxmlformats.org/drawingml/2006/spreadsheetDrawing">
      <xdr:col>8</xdr:col>
      <xdr:colOff>726440</xdr:colOff>
      <xdr:row>40</xdr:row>
      <xdr:rowOff>236220</xdr:rowOff>
    </xdr:to>
    <xdr:sp macro="" textlink="">
      <xdr:nvSpPr>
        <xdr:cNvPr id="28" name="テキスト ボックス 17"/>
        <xdr:cNvSpPr txBox="1"/>
      </xdr:nvSpPr>
      <xdr:spPr>
        <a:xfrm>
          <a:off x="10710545" y="10729595"/>
          <a:ext cx="1213485" cy="2603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能美市独自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74"/>
  <sheetViews>
    <sheetView tabSelected="1" zoomScale="84" zoomScaleNormal="84" zoomScaleSheetLayoutView="90" workbookViewId="0"/>
  </sheetViews>
  <sheetFormatPr defaultRowHeight="12"/>
  <cols>
    <col min="1" max="1" width="7.28515625" style="1" customWidth="1"/>
    <col min="2" max="2" width="7.28515625" style="2" customWidth="1"/>
    <col min="3" max="3" width="40.140625" customWidth="1"/>
    <col min="4" max="4" width="15" customWidth="1"/>
    <col min="5" max="5" width="15.85546875" customWidth="1"/>
    <col min="6" max="6" width="31.28515625" customWidth="1"/>
    <col min="7" max="7" width="34" customWidth="1"/>
    <col min="8" max="8" width="17.140625" customWidth="1"/>
    <col min="9" max="9" width="31.140625" customWidth="1"/>
    <col min="11" max="11" width="11.7109375" customWidth="1"/>
  </cols>
  <sheetData>
    <row r="1" spans="1:11" ht="24" customHeight="1">
      <c r="A1" s="5" t="s">
        <v>243</v>
      </c>
      <c r="C1" s="4"/>
    </row>
    <row r="2" spans="1:11" ht="15.75" customHeight="1">
      <c r="A2" s="6" t="s">
        <v>13</v>
      </c>
      <c r="B2" s="6"/>
      <c r="C2" s="6" t="s">
        <v>4</v>
      </c>
      <c r="D2" s="19" t="s">
        <v>8</v>
      </c>
      <c r="E2" s="59"/>
      <c r="F2" s="59"/>
      <c r="G2" s="59"/>
      <c r="H2" s="59"/>
      <c r="I2" s="149"/>
      <c r="J2" s="172" t="s">
        <v>20</v>
      </c>
      <c r="K2" s="185" t="s">
        <v>0</v>
      </c>
    </row>
    <row r="3" spans="1:11" ht="16.5" customHeight="1">
      <c r="A3" s="7" t="s">
        <v>16</v>
      </c>
      <c r="B3" s="10" t="s">
        <v>6</v>
      </c>
      <c r="C3" s="6"/>
      <c r="D3" s="20"/>
      <c r="E3" s="60"/>
      <c r="F3" s="60"/>
      <c r="G3" s="60"/>
      <c r="H3" s="60"/>
      <c r="I3" s="150"/>
      <c r="J3" s="172"/>
      <c r="K3" s="186"/>
    </row>
    <row r="4" spans="1:11" s="3" customFormat="1" ht="20.25" customHeight="1">
      <c r="A4" s="7" t="s">
        <v>18</v>
      </c>
      <c r="B4" s="7">
        <v>1111</v>
      </c>
      <c r="C4" s="13" t="s">
        <v>45</v>
      </c>
      <c r="D4" s="21" t="s">
        <v>83</v>
      </c>
      <c r="E4" s="61"/>
      <c r="F4" s="94" t="s">
        <v>24</v>
      </c>
      <c r="G4" s="122"/>
      <c r="H4" s="142"/>
      <c r="I4" s="151" t="s">
        <v>76</v>
      </c>
      <c r="J4" s="173">
        <v>1655</v>
      </c>
      <c r="K4" s="187" t="s">
        <v>17</v>
      </c>
    </row>
    <row r="5" spans="1:11" s="3" customFormat="1" ht="20.25" customHeight="1">
      <c r="A5" s="7" t="s">
        <v>18</v>
      </c>
      <c r="B5" s="7">
        <v>1112</v>
      </c>
      <c r="C5" s="14" t="s">
        <v>85</v>
      </c>
      <c r="D5" s="22"/>
      <c r="E5" s="62"/>
      <c r="F5" s="94"/>
      <c r="G5" s="122"/>
      <c r="H5" s="142"/>
      <c r="I5" s="151" t="s">
        <v>46</v>
      </c>
      <c r="J5" s="174">
        <v>54</v>
      </c>
      <c r="K5" s="187" t="s">
        <v>12</v>
      </c>
    </row>
    <row r="6" spans="1:11" s="3" customFormat="1" ht="20.25" customHeight="1">
      <c r="A6" s="7" t="s">
        <v>18</v>
      </c>
      <c r="B6" s="7">
        <v>1121</v>
      </c>
      <c r="C6" s="13" t="s">
        <v>82</v>
      </c>
      <c r="D6" s="22"/>
      <c r="E6" s="62"/>
      <c r="F6" s="95" t="s">
        <v>26</v>
      </c>
      <c r="G6" s="123"/>
      <c r="H6" s="142"/>
      <c r="I6" s="151" t="s">
        <v>216</v>
      </c>
      <c r="J6" s="173">
        <v>3393</v>
      </c>
      <c r="K6" s="187" t="s">
        <v>17</v>
      </c>
    </row>
    <row r="7" spans="1:11" s="3" customFormat="1" ht="20.25" customHeight="1">
      <c r="A7" s="7" t="s">
        <v>18</v>
      </c>
      <c r="B7" s="7">
        <v>1122</v>
      </c>
      <c r="C7" s="13" t="s">
        <v>87</v>
      </c>
      <c r="D7" s="22"/>
      <c r="E7" s="62"/>
      <c r="F7" s="95"/>
      <c r="G7" s="123"/>
      <c r="H7" s="142"/>
      <c r="I7" s="151" t="s">
        <v>217</v>
      </c>
      <c r="J7" s="173">
        <v>112</v>
      </c>
      <c r="K7" s="187" t="s">
        <v>12</v>
      </c>
    </row>
    <row r="8" spans="1:11" s="3" customFormat="1" ht="20.25" customHeight="1">
      <c r="A8" s="7" t="s">
        <v>18</v>
      </c>
      <c r="B8" s="7">
        <v>1321</v>
      </c>
      <c r="C8" s="14" t="s">
        <v>132</v>
      </c>
      <c r="D8" s="23"/>
      <c r="E8" s="63"/>
      <c r="F8" s="96" t="s">
        <v>134</v>
      </c>
      <c r="G8" s="124"/>
      <c r="H8" s="143"/>
      <c r="I8" s="151" t="s">
        <v>76</v>
      </c>
      <c r="J8" s="173">
        <v>1655</v>
      </c>
      <c r="K8" s="188" t="s">
        <v>17</v>
      </c>
    </row>
    <row r="9" spans="1:11" s="3" customFormat="1" ht="20.25" customHeight="1">
      <c r="A9" s="7" t="s">
        <v>18</v>
      </c>
      <c r="B9" s="7">
        <v>1322</v>
      </c>
      <c r="C9" s="14" t="s">
        <v>133</v>
      </c>
      <c r="D9" s="24"/>
      <c r="E9" s="64"/>
      <c r="F9" s="97"/>
      <c r="G9" s="125"/>
      <c r="H9" s="143"/>
      <c r="I9" s="151" t="s">
        <v>46</v>
      </c>
      <c r="J9" s="175">
        <v>54</v>
      </c>
      <c r="K9" s="188" t="s">
        <v>12</v>
      </c>
    </row>
    <row r="10" spans="1:11" s="3" customFormat="1" ht="20.25" customHeight="1">
      <c r="A10" s="7" t="s">
        <v>18</v>
      </c>
      <c r="B10" s="7">
        <v>8110</v>
      </c>
      <c r="C10" s="13" t="s">
        <v>126</v>
      </c>
      <c r="D10" s="25" t="s">
        <v>14</v>
      </c>
      <c r="E10" s="65"/>
      <c r="F10" s="98"/>
      <c r="G10" s="126"/>
      <c r="H10" s="144"/>
      <c r="I10" s="152" t="s">
        <v>5</v>
      </c>
      <c r="J10" s="176"/>
      <c r="K10" s="187" t="s">
        <v>17</v>
      </c>
    </row>
    <row r="11" spans="1:11" s="3" customFormat="1" ht="20.25" customHeight="1">
      <c r="A11" s="7" t="s">
        <v>18</v>
      </c>
      <c r="B11" s="7">
        <v>8111</v>
      </c>
      <c r="C11" s="13" t="s">
        <v>127</v>
      </c>
      <c r="D11" s="26"/>
      <c r="E11" s="66"/>
      <c r="F11" s="99"/>
      <c r="G11" s="126"/>
      <c r="H11" s="144"/>
      <c r="I11" s="152" t="s">
        <v>5</v>
      </c>
      <c r="J11" s="176"/>
      <c r="K11" s="187" t="s">
        <v>12</v>
      </c>
    </row>
    <row r="12" spans="1:11" s="3" customFormat="1" ht="20.25" customHeight="1">
      <c r="A12" s="7" t="s">
        <v>18</v>
      </c>
      <c r="B12" s="7">
        <v>6109</v>
      </c>
      <c r="C12" s="13" t="s">
        <v>88</v>
      </c>
      <c r="D12" s="27" t="s">
        <v>28</v>
      </c>
      <c r="E12" s="67"/>
      <c r="F12" s="67"/>
      <c r="G12" s="67"/>
      <c r="H12" s="67"/>
      <c r="I12" s="152" t="s">
        <v>218</v>
      </c>
      <c r="J12" s="176">
        <v>240</v>
      </c>
      <c r="K12" s="185" t="s">
        <v>17</v>
      </c>
    </row>
    <row r="13" spans="1:11" s="3" customFormat="1" ht="20.25" customHeight="1">
      <c r="A13" s="7" t="s">
        <v>18</v>
      </c>
      <c r="B13" s="7">
        <v>6105</v>
      </c>
      <c r="C13" s="13" t="s">
        <v>31</v>
      </c>
      <c r="D13" s="28" t="s">
        <v>27</v>
      </c>
      <c r="E13" s="68"/>
      <c r="F13" s="100"/>
      <c r="G13" s="31" t="s">
        <v>24</v>
      </c>
      <c r="H13" s="27"/>
      <c r="I13" s="152" t="s">
        <v>1</v>
      </c>
      <c r="J13" s="176">
        <v>-376</v>
      </c>
      <c r="K13" s="189"/>
    </row>
    <row r="14" spans="1:11" s="3" customFormat="1" ht="20.25" customHeight="1">
      <c r="A14" s="7" t="s">
        <v>18</v>
      </c>
      <c r="B14" s="7">
        <v>6106</v>
      </c>
      <c r="C14" s="13" t="s">
        <v>89</v>
      </c>
      <c r="D14" s="29"/>
      <c r="E14" s="69"/>
      <c r="F14" s="101"/>
      <c r="G14" s="31" t="s">
        <v>26</v>
      </c>
      <c r="H14" s="27"/>
      <c r="I14" s="152" t="s">
        <v>47</v>
      </c>
      <c r="J14" s="176">
        <v>-752</v>
      </c>
      <c r="K14" s="189"/>
    </row>
    <row r="15" spans="1:11" s="3" customFormat="1" ht="20.25" customHeight="1">
      <c r="A15" s="7" t="s">
        <v>18</v>
      </c>
      <c r="B15" s="7">
        <v>6136</v>
      </c>
      <c r="C15" s="14" t="s">
        <v>135</v>
      </c>
      <c r="D15" s="30"/>
      <c r="E15" s="70"/>
      <c r="F15" s="102"/>
      <c r="G15" s="36" t="s">
        <v>136</v>
      </c>
      <c r="H15" s="145"/>
      <c r="I15" s="153" t="s">
        <v>1</v>
      </c>
      <c r="J15" s="177">
        <v>-376</v>
      </c>
      <c r="K15" s="189"/>
    </row>
    <row r="16" spans="1:11" s="3" customFormat="1" ht="20.25" customHeight="1">
      <c r="A16" s="7" t="s">
        <v>18</v>
      </c>
      <c r="B16" s="7">
        <v>5010</v>
      </c>
      <c r="C16" s="13" t="s">
        <v>144</v>
      </c>
      <c r="D16" s="31" t="s">
        <v>55</v>
      </c>
      <c r="E16" s="31"/>
      <c r="F16" s="31"/>
      <c r="G16" s="31"/>
      <c r="H16" s="27"/>
      <c r="I16" s="152" t="s">
        <v>52</v>
      </c>
      <c r="J16" s="176">
        <v>100</v>
      </c>
      <c r="K16" s="189"/>
    </row>
    <row r="17" spans="1:11" s="3" customFormat="1" ht="20.25" customHeight="1">
      <c r="A17" s="7" t="s">
        <v>18</v>
      </c>
      <c r="B17" s="7">
        <v>5002</v>
      </c>
      <c r="C17" s="13" t="s">
        <v>146</v>
      </c>
      <c r="D17" s="31" t="s">
        <v>2</v>
      </c>
      <c r="E17" s="31"/>
      <c r="F17" s="31"/>
      <c r="G17" s="31"/>
      <c r="H17" s="27"/>
      <c r="I17" s="152" t="s">
        <v>11</v>
      </c>
      <c r="J17" s="177">
        <v>225</v>
      </c>
      <c r="K17" s="189"/>
    </row>
    <row r="18" spans="1:11" s="3" customFormat="1" ht="20.25" customHeight="1">
      <c r="A18" s="7" t="s">
        <v>18</v>
      </c>
      <c r="B18" s="7">
        <v>5003</v>
      </c>
      <c r="C18" s="13" t="s">
        <v>148</v>
      </c>
      <c r="D18" s="31" t="s">
        <v>10</v>
      </c>
      <c r="E18" s="31"/>
      <c r="F18" s="31"/>
      <c r="G18" s="31"/>
      <c r="H18" s="27"/>
      <c r="I18" s="152" t="s">
        <v>3</v>
      </c>
      <c r="J18" s="176">
        <v>150</v>
      </c>
      <c r="K18" s="189"/>
    </row>
    <row r="19" spans="1:11" s="3" customFormat="1" ht="20.25" customHeight="1">
      <c r="A19" s="7" t="s">
        <v>18</v>
      </c>
      <c r="B19" s="7">
        <v>5004</v>
      </c>
      <c r="C19" s="13" t="s">
        <v>149</v>
      </c>
      <c r="D19" s="27" t="s">
        <v>57</v>
      </c>
      <c r="E19" s="67"/>
      <c r="F19" s="67"/>
      <c r="G19" s="67"/>
      <c r="H19" s="67"/>
      <c r="I19" s="152" t="s">
        <v>3</v>
      </c>
      <c r="J19" s="176">
        <v>150</v>
      </c>
      <c r="K19" s="189"/>
    </row>
    <row r="20" spans="1:11" s="3" customFormat="1" ht="20.25" customHeight="1">
      <c r="A20" s="7" t="s">
        <v>18</v>
      </c>
      <c r="B20" s="7">
        <v>5006</v>
      </c>
      <c r="C20" s="13" t="s">
        <v>84</v>
      </c>
      <c r="D20" s="32" t="s">
        <v>29</v>
      </c>
      <c r="E20" s="21" t="s">
        <v>30</v>
      </c>
      <c r="F20" s="61"/>
      <c r="G20" s="127" t="s">
        <v>81</v>
      </c>
      <c r="H20" s="146"/>
      <c r="I20" s="154" t="s">
        <v>58</v>
      </c>
      <c r="J20" s="176">
        <v>480</v>
      </c>
      <c r="K20" s="189"/>
    </row>
    <row r="21" spans="1:11" s="3" customFormat="1" ht="20.25" customHeight="1">
      <c r="A21" s="7" t="s">
        <v>18</v>
      </c>
      <c r="B21" s="7">
        <v>5007</v>
      </c>
      <c r="C21" s="13" t="s">
        <v>150</v>
      </c>
      <c r="D21" s="33"/>
      <c r="E21" s="22"/>
      <c r="F21" s="62"/>
      <c r="G21" s="127" t="s">
        <v>48</v>
      </c>
      <c r="H21" s="146"/>
      <c r="I21" s="154" t="s">
        <v>58</v>
      </c>
      <c r="J21" s="176">
        <v>480</v>
      </c>
      <c r="K21" s="189"/>
    </row>
    <row r="22" spans="1:11" s="3" customFormat="1" ht="20.25" customHeight="1">
      <c r="A22" s="7" t="s">
        <v>18</v>
      </c>
      <c r="B22" s="7">
        <v>5008</v>
      </c>
      <c r="C22" s="13" t="s">
        <v>151</v>
      </c>
      <c r="D22" s="33"/>
      <c r="E22" s="71"/>
      <c r="F22" s="103"/>
      <c r="G22" s="27" t="s">
        <v>39</v>
      </c>
      <c r="H22" s="67"/>
      <c r="I22" s="152" t="s">
        <v>58</v>
      </c>
      <c r="J22" s="176">
        <v>480</v>
      </c>
      <c r="K22" s="189"/>
    </row>
    <row r="23" spans="1:11" s="3" customFormat="1" ht="20.25" customHeight="1">
      <c r="A23" s="7" t="s">
        <v>18</v>
      </c>
      <c r="B23" s="7">
        <v>5009</v>
      </c>
      <c r="C23" s="13" t="s">
        <v>152</v>
      </c>
      <c r="D23" s="34"/>
      <c r="E23" s="72" t="s">
        <v>34</v>
      </c>
      <c r="F23" s="104"/>
      <c r="G23" s="128" t="s">
        <v>59</v>
      </c>
      <c r="H23" s="72"/>
      <c r="I23" s="155" t="s">
        <v>33</v>
      </c>
      <c r="J23" s="176">
        <v>700</v>
      </c>
      <c r="K23" s="189"/>
    </row>
    <row r="24" spans="1:11" s="3" customFormat="1" ht="20.25" customHeight="1">
      <c r="A24" s="7" t="s">
        <v>18</v>
      </c>
      <c r="B24" s="7">
        <v>5005</v>
      </c>
      <c r="C24" s="13" t="s">
        <v>90</v>
      </c>
      <c r="D24" s="27" t="s">
        <v>64</v>
      </c>
      <c r="E24" s="67"/>
      <c r="F24" s="67"/>
      <c r="G24" s="67"/>
      <c r="H24" s="67"/>
      <c r="I24" s="152" t="s">
        <v>63</v>
      </c>
      <c r="J24" s="176">
        <v>120</v>
      </c>
      <c r="K24" s="189"/>
    </row>
    <row r="25" spans="1:11" s="3" customFormat="1" ht="20.25" customHeight="1">
      <c r="A25" s="7" t="s">
        <v>18</v>
      </c>
      <c r="B25" s="7">
        <v>5030</v>
      </c>
      <c r="C25" s="14" t="s">
        <v>153</v>
      </c>
      <c r="D25" s="35" t="s">
        <v>159</v>
      </c>
      <c r="E25" s="35"/>
      <c r="F25" s="35"/>
      <c r="G25" s="35"/>
      <c r="H25" s="36"/>
      <c r="I25" s="153" t="s">
        <v>52</v>
      </c>
      <c r="J25" s="177">
        <v>100</v>
      </c>
      <c r="K25" s="189"/>
    </row>
    <row r="26" spans="1:11" s="3" customFormat="1" ht="20.25" customHeight="1">
      <c r="A26" s="7" t="s">
        <v>18</v>
      </c>
      <c r="B26" s="7">
        <v>5022</v>
      </c>
      <c r="C26" s="14" t="s">
        <v>154</v>
      </c>
      <c r="D26" s="35" t="s">
        <v>161</v>
      </c>
      <c r="E26" s="35"/>
      <c r="F26" s="35"/>
      <c r="G26" s="35"/>
      <c r="H26" s="36"/>
      <c r="I26" s="153" t="s">
        <v>11</v>
      </c>
      <c r="J26" s="177">
        <v>225</v>
      </c>
      <c r="K26" s="189"/>
    </row>
    <row r="27" spans="1:11" s="3" customFormat="1" ht="20.25" customHeight="1">
      <c r="A27" s="7" t="s">
        <v>18</v>
      </c>
      <c r="B27" s="7">
        <v>5023</v>
      </c>
      <c r="C27" s="14" t="s">
        <v>78</v>
      </c>
      <c r="D27" s="35" t="s">
        <v>162</v>
      </c>
      <c r="E27" s="35"/>
      <c r="F27" s="35"/>
      <c r="G27" s="35"/>
      <c r="H27" s="36"/>
      <c r="I27" s="153" t="s">
        <v>3</v>
      </c>
      <c r="J27" s="177">
        <v>150</v>
      </c>
      <c r="K27" s="189"/>
    </row>
    <row r="28" spans="1:11" s="3" customFormat="1" ht="20.25" customHeight="1">
      <c r="A28" s="7" t="s">
        <v>18</v>
      </c>
      <c r="B28" s="7">
        <v>5024</v>
      </c>
      <c r="C28" s="14" t="s">
        <v>155</v>
      </c>
      <c r="D28" s="36" t="s">
        <v>164</v>
      </c>
      <c r="E28" s="73"/>
      <c r="F28" s="73"/>
      <c r="G28" s="73"/>
      <c r="H28" s="73"/>
      <c r="I28" s="153" t="s">
        <v>3</v>
      </c>
      <c r="J28" s="177">
        <v>150</v>
      </c>
      <c r="K28" s="189"/>
    </row>
    <row r="29" spans="1:11" s="3" customFormat="1" ht="30" customHeight="1">
      <c r="A29" s="7" t="s">
        <v>18</v>
      </c>
      <c r="B29" s="7">
        <v>5026</v>
      </c>
      <c r="C29" s="14" t="s">
        <v>23</v>
      </c>
      <c r="D29" s="37" t="s">
        <v>29</v>
      </c>
      <c r="E29" s="40" t="s">
        <v>30</v>
      </c>
      <c r="F29" s="76"/>
      <c r="G29" s="111" t="s">
        <v>239</v>
      </c>
      <c r="H29" s="145"/>
      <c r="I29" s="151" t="s">
        <v>58</v>
      </c>
      <c r="J29" s="177">
        <v>480</v>
      </c>
      <c r="K29" s="189"/>
    </row>
    <row r="30" spans="1:11" s="3" customFormat="1" ht="29.25" customHeight="1">
      <c r="A30" s="7" t="s">
        <v>18</v>
      </c>
      <c r="B30" s="7">
        <v>5027</v>
      </c>
      <c r="C30" s="14" t="s">
        <v>157</v>
      </c>
      <c r="D30" s="38"/>
      <c r="E30" s="41"/>
      <c r="F30" s="77"/>
      <c r="G30" s="111" t="s">
        <v>95</v>
      </c>
      <c r="H30" s="145"/>
      <c r="I30" s="151" t="s">
        <v>58</v>
      </c>
      <c r="J30" s="177">
        <v>480</v>
      </c>
      <c r="K30" s="189"/>
    </row>
    <row r="31" spans="1:11" s="3" customFormat="1" ht="29.25" customHeight="1">
      <c r="A31" s="7" t="s">
        <v>18</v>
      </c>
      <c r="B31" s="7">
        <v>5028</v>
      </c>
      <c r="C31" s="14" t="s">
        <v>158</v>
      </c>
      <c r="D31" s="38"/>
      <c r="E31" s="74"/>
      <c r="F31" s="105"/>
      <c r="G31" s="111" t="s">
        <v>143</v>
      </c>
      <c r="H31" s="145"/>
      <c r="I31" s="153" t="s">
        <v>58</v>
      </c>
      <c r="J31" s="177">
        <v>480</v>
      </c>
      <c r="K31" s="189"/>
    </row>
    <row r="32" spans="1:11" s="3" customFormat="1" ht="29.25" customHeight="1">
      <c r="A32" s="7" t="s">
        <v>18</v>
      </c>
      <c r="B32" s="7">
        <v>5029</v>
      </c>
      <c r="C32" s="14" t="s">
        <v>114</v>
      </c>
      <c r="D32" s="39"/>
      <c r="E32" s="75" t="s">
        <v>34</v>
      </c>
      <c r="F32" s="106"/>
      <c r="G32" s="129" t="s">
        <v>156</v>
      </c>
      <c r="H32" s="111"/>
      <c r="I32" s="156" t="s">
        <v>33</v>
      </c>
      <c r="J32" s="177">
        <v>700</v>
      </c>
      <c r="K32" s="189"/>
    </row>
    <row r="33" spans="1:11" s="3" customFormat="1" ht="20.25" customHeight="1">
      <c r="A33" s="7" t="s">
        <v>18</v>
      </c>
      <c r="B33" s="7">
        <v>5025</v>
      </c>
      <c r="C33" s="14" t="s">
        <v>141</v>
      </c>
      <c r="D33" s="36" t="s">
        <v>112</v>
      </c>
      <c r="E33" s="73"/>
      <c r="F33" s="73"/>
      <c r="G33" s="73"/>
      <c r="H33" s="73"/>
      <c r="I33" s="153" t="s">
        <v>63</v>
      </c>
      <c r="J33" s="177">
        <v>120</v>
      </c>
      <c r="K33" s="189"/>
    </row>
    <row r="34" spans="1:11" s="3" customFormat="1" ht="20.25" customHeight="1">
      <c r="A34" s="7" t="s">
        <v>18</v>
      </c>
      <c r="B34" s="7">
        <v>6107</v>
      </c>
      <c r="C34" s="14" t="s">
        <v>91</v>
      </c>
      <c r="D34" s="40" t="s">
        <v>35</v>
      </c>
      <c r="E34" s="76"/>
      <c r="F34" s="107" t="s">
        <v>43</v>
      </c>
      <c r="G34" s="130" t="s">
        <v>24</v>
      </c>
      <c r="H34" s="36"/>
      <c r="I34" s="153" t="s">
        <v>67</v>
      </c>
      <c r="J34" s="177">
        <v>72</v>
      </c>
      <c r="K34" s="189"/>
    </row>
    <row r="35" spans="1:11" s="3" customFormat="1" ht="20.25" customHeight="1">
      <c r="A35" s="7" t="s">
        <v>18</v>
      </c>
      <c r="B35" s="7">
        <v>6108</v>
      </c>
      <c r="C35" s="14" t="s">
        <v>21</v>
      </c>
      <c r="D35" s="41"/>
      <c r="E35" s="77"/>
      <c r="F35" s="107"/>
      <c r="G35" s="130" t="s">
        <v>71</v>
      </c>
      <c r="H35" s="36"/>
      <c r="I35" s="153" t="s">
        <v>36</v>
      </c>
      <c r="J35" s="177">
        <v>144</v>
      </c>
      <c r="K35" s="189"/>
    </row>
    <row r="36" spans="1:11" s="3" customFormat="1" ht="20.25" customHeight="1">
      <c r="A36" s="7" t="s">
        <v>18</v>
      </c>
      <c r="B36" s="7">
        <v>6138</v>
      </c>
      <c r="C36" s="14" t="s">
        <v>168</v>
      </c>
      <c r="D36" s="41"/>
      <c r="E36" s="77"/>
      <c r="F36" s="108"/>
      <c r="G36" s="36" t="s">
        <v>136</v>
      </c>
      <c r="H36" s="145"/>
      <c r="I36" s="153" t="s">
        <v>67</v>
      </c>
      <c r="J36" s="177">
        <v>72</v>
      </c>
      <c r="K36" s="189"/>
    </row>
    <row r="37" spans="1:11" s="3" customFormat="1" ht="20.25" customHeight="1">
      <c r="A37" s="7" t="s">
        <v>18</v>
      </c>
      <c r="B37" s="7">
        <v>6101</v>
      </c>
      <c r="C37" s="14" t="s">
        <v>92</v>
      </c>
      <c r="D37" s="41"/>
      <c r="E37" s="77"/>
      <c r="F37" s="107" t="s">
        <v>238</v>
      </c>
      <c r="G37" s="130" t="s">
        <v>24</v>
      </c>
      <c r="H37" s="36"/>
      <c r="I37" s="153" t="s">
        <v>19</v>
      </c>
      <c r="J37" s="177">
        <v>48</v>
      </c>
      <c r="K37" s="189"/>
    </row>
    <row r="38" spans="1:11" s="3" customFormat="1" ht="20.25" customHeight="1">
      <c r="A38" s="7" t="s">
        <v>18</v>
      </c>
      <c r="B38" s="7">
        <v>6102</v>
      </c>
      <c r="C38" s="14" t="s">
        <v>93</v>
      </c>
      <c r="D38" s="41"/>
      <c r="E38" s="77"/>
      <c r="F38" s="107"/>
      <c r="G38" s="130" t="s">
        <v>71</v>
      </c>
      <c r="H38" s="36"/>
      <c r="I38" s="153" t="s">
        <v>68</v>
      </c>
      <c r="J38" s="177">
        <v>96</v>
      </c>
      <c r="K38" s="189"/>
    </row>
    <row r="39" spans="1:11" s="3" customFormat="1" ht="20.25" customHeight="1">
      <c r="A39" s="7" t="s">
        <v>18</v>
      </c>
      <c r="B39" s="7">
        <v>6132</v>
      </c>
      <c r="C39" s="14" t="s">
        <v>169</v>
      </c>
      <c r="D39" s="41"/>
      <c r="E39" s="77"/>
      <c r="F39" s="108"/>
      <c r="G39" s="36" t="s">
        <v>136</v>
      </c>
      <c r="H39" s="145"/>
      <c r="I39" s="153" t="s">
        <v>19</v>
      </c>
      <c r="J39" s="177">
        <v>48</v>
      </c>
      <c r="K39" s="189"/>
    </row>
    <row r="40" spans="1:11" s="3" customFormat="1" ht="20.25" customHeight="1">
      <c r="A40" s="7" t="s">
        <v>18</v>
      </c>
      <c r="B40" s="7">
        <v>6103</v>
      </c>
      <c r="C40" s="14" t="s">
        <v>94</v>
      </c>
      <c r="D40" s="41"/>
      <c r="E40" s="77"/>
      <c r="F40" s="107" t="s">
        <v>176</v>
      </c>
      <c r="G40" s="130" t="s">
        <v>24</v>
      </c>
      <c r="H40" s="36"/>
      <c r="I40" s="153" t="s">
        <v>69</v>
      </c>
      <c r="J40" s="177">
        <v>24</v>
      </c>
      <c r="K40" s="189"/>
    </row>
    <row r="41" spans="1:11" s="3" customFormat="1" ht="20.25" customHeight="1">
      <c r="A41" s="7" t="s">
        <v>18</v>
      </c>
      <c r="B41" s="7">
        <v>6104</v>
      </c>
      <c r="C41" s="14" t="s">
        <v>96</v>
      </c>
      <c r="D41" s="41"/>
      <c r="E41" s="77"/>
      <c r="F41" s="107"/>
      <c r="G41" s="130" t="s">
        <v>71</v>
      </c>
      <c r="H41" s="36"/>
      <c r="I41" s="153" t="s">
        <v>19</v>
      </c>
      <c r="J41" s="177">
        <v>48</v>
      </c>
      <c r="K41" s="189"/>
    </row>
    <row r="42" spans="1:11" s="3" customFormat="1" ht="20.25" customHeight="1">
      <c r="A42" s="7" t="s">
        <v>18</v>
      </c>
      <c r="B42" s="7">
        <v>6134</v>
      </c>
      <c r="C42" s="14" t="s">
        <v>171</v>
      </c>
      <c r="D42" s="42"/>
      <c r="E42" s="78"/>
      <c r="F42" s="108"/>
      <c r="G42" s="36" t="s">
        <v>136</v>
      </c>
      <c r="H42" s="145"/>
      <c r="I42" s="153" t="s">
        <v>69</v>
      </c>
      <c r="J42" s="177">
        <v>24</v>
      </c>
      <c r="K42" s="189"/>
    </row>
    <row r="43" spans="1:11" s="4" customFormat="1" ht="20.25" customHeight="1">
      <c r="A43" s="7" t="s">
        <v>18</v>
      </c>
      <c r="B43" s="7">
        <v>4002</v>
      </c>
      <c r="C43" s="14" t="s">
        <v>192</v>
      </c>
      <c r="D43" s="43" t="s">
        <v>189</v>
      </c>
      <c r="E43" s="79"/>
      <c r="F43" s="109"/>
      <c r="G43" s="73"/>
      <c r="H43" s="145"/>
      <c r="I43" s="153" t="s">
        <v>103</v>
      </c>
      <c r="J43" s="177">
        <v>200</v>
      </c>
      <c r="K43" s="189"/>
    </row>
    <row r="44" spans="1:11" s="4" customFormat="1" ht="20.25" customHeight="1">
      <c r="A44" s="7" t="s">
        <v>18</v>
      </c>
      <c r="B44" s="7">
        <v>4003</v>
      </c>
      <c r="C44" s="14" t="s">
        <v>160</v>
      </c>
      <c r="D44" s="44"/>
      <c r="E44" s="80"/>
      <c r="F44" s="110" t="s">
        <v>191</v>
      </c>
      <c r="G44" s="131"/>
      <c r="H44" s="131"/>
      <c r="I44" s="153" t="s">
        <v>52</v>
      </c>
      <c r="J44" s="177">
        <v>100</v>
      </c>
      <c r="K44" s="189"/>
    </row>
    <row r="45" spans="1:11" ht="20.25" customHeight="1">
      <c r="A45" s="7" t="s">
        <v>18</v>
      </c>
      <c r="B45" s="7">
        <v>4022</v>
      </c>
      <c r="C45" s="14" t="s">
        <v>193</v>
      </c>
      <c r="D45" s="44"/>
      <c r="E45" s="80"/>
      <c r="F45" s="111" t="s">
        <v>197</v>
      </c>
      <c r="G45" s="132"/>
      <c r="H45" s="132"/>
      <c r="I45" s="153" t="s">
        <v>103</v>
      </c>
      <c r="J45" s="177">
        <v>200</v>
      </c>
      <c r="K45" s="189"/>
    </row>
    <row r="46" spans="1:11" s="4" customFormat="1" ht="20.25" customHeight="1">
      <c r="A46" s="7" t="s">
        <v>18</v>
      </c>
      <c r="B46" s="7">
        <v>4023</v>
      </c>
      <c r="C46" s="14" t="s">
        <v>70</v>
      </c>
      <c r="D46" s="42"/>
      <c r="E46" s="78"/>
      <c r="F46" s="110" t="s">
        <v>173</v>
      </c>
      <c r="G46" s="133"/>
      <c r="H46" s="133"/>
      <c r="I46" s="153" t="s">
        <v>52</v>
      </c>
      <c r="J46" s="177">
        <v>100</v>
      </c>
      <c r="K46" s="190"/>
    </row>
    <row r="47" spans="1:11" s="4" customFormat="1" ht="20.25" customHeight="1">
      <c r="A47" s="7" t="s">
        <v>18</v>
      </c>
      <c r="B47" s="7">
        <v>6201</v>
      </c>
      <c r="C47" s="14" t="s">
        <v>194</v>
      </c>
      <c r="D47" s="43" t="s">
        <v>190</v>
      </c>
      <c r="E47" s="81"/>
      <c r="F47" s="79"/>
      <c r="G47" s="73"/>
      <c r="H47" s="145"/>
      <c r="I47" s="153" t="s">
        <v>196</v>
      </c>
      <c r="J47" s="177">
        <v>5</v>
      </c>
      <c r="K47" s="185" t="s">
        <v>22</v>
      </c>
    </row>
    <row r="48" spans="1:11" ht="20.25" customHeight="1">
      <c r="A48" s="7" t="s">
        <v>18</v>
      </c>
      <c r="B48" s="7">
        <v>6221</v>
      </c>
      <c r="C48" s="14" t="s">
        <v>195</v>
      </c>
      <c r="D48" s="42"/>
      <c r="E48" s="82"/>
      <c r="F48" s="78"/>
      <c r="G48" s="73" t="s">
        <v>136</v>
      </c>
      <c r="H48" s="145"/>
      <c r="I48" s="153" t="s">
        <v>196</v>
      </c>
      <c r="J48" s="177">
        <v>5</v>
      </c>
      <c r="K48" s="190"/>
    </row>
    <row r="49" spans="1:12" ht="20.25" customHeight="1">
      <c r="A49" s="7" t="s">
        <v>18</v>
      </c>
      <c r="B49" s="10">
        <v>6100</v>
      </c>
      <c r="C49" s="13" t="s">
        <v>128</v>
      </c>
      <c r="D49" s="45" t="s">
        <v>226</v>
      </c>
      <c r="E49" s="83"/>
      <c r="F49" s="112" t="s">
        <v>72</v>
      </c>
      <c r="G49" s="134"/>
      <c r="H49" s="134"/>
      <c r="I49" s="157" t="s">
        <v>53</v>
      </c>
      <c r="J49" s="178"/>
      <c r="K49" s="185" t="s">
        <v>145</v>
      </c>
    </row>
    <row r="50" spans="1:12" ht="20.25" customHeight="1">
      <c r="A50" s="7" t="s">
        <v>18</v>
      </c>
      <c r="B50" s="10">
        <v>6110</v>
      </c>
      <c r="C50" s="13" t="s">
        <v>80</v>
      </c>
      <c r="D50" s="46"/>
      <c r="E50" s="84"/>
      <c r="F50" s="113" t="s">
        <v>73</v>
      </c>
      <c r="G50" s="135"/>
      <c r="H50" s="135"/>
      <c r="I50" s="157" t="s">
        <v>121</v>
      </c>
      <c r="J50" s="178"/>
      <c r="K50" s="191"/>
    </row>
    <row r="51" spans="1:12" ht="20.25" customHeight="1">
      <c r="A51" s="7" t="s">
        <v>18</v>
      </c>
      <c r="B51" s="10">
        <v>6111</v>
      </c>
      <c r="C51" s="13" t="s">
        <v>129</v>
      </c>
      <c r="D51" s="46"/>
      <c r="E51" s="84"/>
      <c r="F51" s="114" t="s">
        <v>60</v>
      </c>
      <c r="G51" s="136"/>
      <c r="H51" s="136"/>
      <c r="I51" s="158" t="s">
        <v>123</v>
      </c>
      <c r="J51" s="178"/>
      <c r="K51" s="191"/>
    </row>
    <row r="52" spans="1:12" ht="20.25" customHeight="1">
      <c r="A52" s="7" t="s">
        <v>18</v>
      </c>
      <c r="B52" s="10">
        <v>6113</v>
      </c>
      <c r="C52" s="13" t="s">
        <v>130</v>
      </c>
      <c r="D52" s="46"/>
      <c r="E52" s="84"/>
      <c r="F52" s="115" t="s">
        <v>38</v>
      </c>
      <c r="G52" s="115"/>
      <c r="H52" s="114"/>
      <c r="I52" s="159" t="s">
        <v>40</v>
      </c>
      <c r="J52" s="178"/>
      <c r="K52" s="191"/>
      <c r="L52" t="s">
        <v>125</v>
      </c>
    </row>
    <row r="53" spans="1:12" ht="20.25" customHeight="1">
      <c r="A53" s="7" t="s">
        <v>18</v>
      </c>
      <c r="B53" s="10">
        <v>6115</v>
      </c>
      <c r="C53" s="13" t="s">
        <v>131</v>
      </c>
      <c r="D53" s="47"/>
      <c r="E53" s="85"/>
      <c r="F53" s="115" t="s">
        <v>120</v>
      </c>
      <c r="G53" s="115"/>
      <c r="H53" s="114"/>
      <c r="I53" s="159" t="s">
        <v>124</v>
      </c>
      <c r="J53" s="178"/>
      <c r="K53" s="191"/>
      <c r="L53" t="s">
        <v>50</v>
      </c>
    </row>
    <row r="54" spans="1:12" ht="20.25" customHeight="1">
      <c r="A54" s="8" t="s">
        <v>18</v>
      </c>
      <c r="B54" s="11">
        <v>6118</v>
      </c>
      <c r="C54" s="15" t="s">
        <v>221</v>
      </c>
      <c r="D54" s="48" t="s">
        <v>220</v>
      </c>
      <c r="E54" s="86"/>
      <c r="F54" s="116" t="s">
        <v>182</v>
      </c>
      <c r="G54" s="137"/>
      <c r="H54" s="137"/>
      <c r="I54" s="160" t="s">
        <v>223</v>
      </c>
      <c r="J54" s="179"/>
      <c r="K54" s="191"/>
    </row>
    <row r="55" spans="1:12" ht="20.25" customHeight="1">
      <c r="A55" s="8" t="s">
        <v>18</v>
      </c>
      <c r="B55" s="11">
        <v>6119</v>
      </c>
      <c r="C55" s="15" t="s">
        <v>139</v>
      </c>
      <c r="D55" s="49"/>
      <c r="E55" s="87"/>
      <c r="F55" s="116" t="s">
        <v>222</v>
      </c>
      <c r="G55" s="137"/>
      <c r="H55" s="137"/>
      <c r="I55" s="160" t="s">
        <v>225</v>
      </c>
      <c r="J55" s="179"/>
      <c r="K55" s="186"/>
    </row>
    <row r="56" spans="1:12" ht="23.25" customHeight="1">
      <c r="A56" s="9" t="s">
        <v>74</v>
      </c>
      <c r="B56" s="12"/>
      <c r="C56" s="16"/>
      <c r="D56" s="50"/>
      <c r="E56" s="50"/>
      <c r="F56" s="117"/>
      <c r="G56" s="117"/>
      <c r="H56" s="147"/>
      <c r="I56" s="147"/>
      <c r="J56" s="180"/>
      <c r="K56" s="192"/>
    </row>
    <row r="57" spans="1:12" ht="16.5" customHeight="1">
      <c r="A57" s="6" t="s">
        <v>13</v>
      </c>
      <c r="B57" s="6"/>
      <c r="C57" s="6" t="s">
        <v>4</v>
      </c>
      <c r="D57" s="19" t="s">
        <v>8</v>
      </c>
      <c r="E57" s="59"/>
      <c r="F57" s="59"/>
      <c r="G57" s="59"/>
      <c r="H57" s="59"/>
      <c r="I57" s="149"/>
      <c r="J57" s="172" t="s">
        <v>20</v>
      </c>
      <c r="K57" s="185" t="s">
        <v>0</v>
      </c>
    </row>
    <row r="58" spans="1:12" ht="16.5" customHeight="1">
      <c r="A58" s="7" t="s">
        <v>16</v>
      </c>
      <c r="B58" s="10" t="s">
        <v>6</v>
      </c>
      <c r="C58" s="6"/>
      <c r="D58" s="20"/>
      <c r="E58" s="60"/>
      <c r="F58" s="60"/>
      <c r="G58" s="60"/>
      <c r="H58" s="60"/>
      <c r="I58" s="150"/>
      <c r="J58" s="172"/>
      <c r="K58" s="186"/>
    </row>
    <row r="59" spans="1:12" ht="20.25" customHeight="1">
      <c r="A59" s="7" t="s">
        <v>18</v>
      </c>
      <c r="B59" s="10">
        <v>8001</v>
      </c>
      <c r="C59" s="17" t="s">
        <v>97</v>
      </c>
      <c r="D59" s="51" t="s">
        <v>83</v>
      </c>
      <c r="E59" s="88"/>
      <c r="F59" s="118" t="s">
        <v>61</v>
      </c>
      <c r="G59" s="138"/>
      <c r="H59" s="148" t="s">
        <v>219</v>
      </c>
      <c r="I59" s="161" t="s">
        <v>49</v>
      </c>
      <c r="J59" s="181">
        <v>1159</v>
      </c>
      <c r="K59" s="193" t="s">
        <v>17</v>
      </c>
    </row>
    <row r="60" spans="1:12" ht="20.25" customHeight="1">
      <c r="A60" s="7" t="s">
        <v>18</v>
      </c>
      <c r="B60" s="10">
        <v>8002</v>
      </c>
      <c r="C60" s="17" t="s">
        <v>86</v>
      </c>
      <c r="D60" s="52"/>
      <c r="E60" s="89"/>
      <c r="F60" s="119"/>
      <c r="G60" s="139"/>
      <c r="H60" s="148" t="s">
        <v>7</v>
      </c>
      <c r="I60" s="162"/>
      <c r="J60" s="181">
        <v>38</v>
      </c>
      <c r="K60" s="193" t="s">
        <v>12</v>
      </c>
    </row>
    <row r="61" spans="1:12" ht="20.25" customHeight="1">
      <c r="A61" s="7" t="s">
        <v>18</v>
      </c>
      <c r="B61" s="10">
        <v>8011</v>
      </c>
      <c r="C61" s="17" t="s">
        <v>98</v>
      </c>
      <c r="D61" s="52"/>
      <c r="E61" s="89"/>
      <c r="F61" s="118" t="s">
        <v>75</v>
      </c>
      <c r="G61" s="138"/>
      <c r="H61" s="148" t="s">
        <v>237</v>
      </c>
      <c r="I61" s="162"/>
      <c r="J61" s="181">
        <v>2375</v>
      </c>
      <c r="K61" s="193" t="s">
        <v>17</v>
      </c>
    </row>
    <row r="62" spans="1:12" ht="20.25" customHeight="1">
      <c r="A62" s="7" t="s">
        <v>18</v>
      </c>
      <c r="B62" s="10">
        <v>8012</v>
      </c>
      <c r="C62" s="17" t="s">
        <v>99</v>
      </c>
      <c r="D62" s="52"/>
      <c r="E62" s="89"/>
      <c r="F62" s="119"/>
      <c r="G62" s="139"/>
      <c r="H62" s="148" t="s">
        <v>109</v>
      </c>
      <c r="I62" s="162"/>
      <c r="J62" s="182">
        <v>78</v>
      </c>
      <c r="K62" s="10" t="s">
        <v>12</v>
      </c>
    </row>
    <row r="63" spans="1:12" s="3" customFormat="1" ht="20.25" customHeight="1">
      <c r="A63" s="7" t="s">
        <v>18</v>
      </c>
      <c r="B63" s="7">
        <v>8017</v>
      </c>
      <c r="C63" s="14" t="s">
        <v>172</v>
      </c>
      <c r="D63" s="53"/>
      <c r="E63" s="91"/>
      <c r="F63" s="120" t="s">
        <v>134</v>
      </c>
      <c r="G63" s="140"/>
      <c r="H63" s="35" t="s">
        <v>219</v>
      </c>
      <c r="I63" s="163"/>
      <c r="J63" s="181">
        <v>1159</v>
      </c>
      <c r="K63" s="7" t="s">
        <v>17</v>
      </c>
    </row>
    <row r="64" spans="1:12" s="3" customFormat="1" ht="20.25" customHeight="1">
      <c r="A64" s="7" t="s">
        <v>18</v>
      </c>
      <c r="B64" s="7">
        <v>8018</v>
      </c>
      <c r="C64" s="14" t="s">
        <v>174</v>
      </c>
      <c r="D64" s="54"/>
      <c r="E64" s="90"/>
      <c r="F64" s="121"/>
      <c r="G64" s="141"/>
      <c r="H64" s="35" t="s">
        <v>7</v>
      </c>
      <c r="I64" s="164"/>
      <c r="J64" s="177">
        <v>38</v>
      </c>
      <c r="K64" s="7" t="s">
        <v>12</v>
      </c>
    </row>
    <row r="65" spans="1:11" ht="25.5" customHeight="1">
      <c r="A65" s="9" t="s">
        <v>37</v>
      </c>
      <c r="B65" s="12"/>
      <c r="C65" s="18"/>
      <c r="D65" s="55"/>
      <c r="E65" s="55"/>
      <c r="F65" s="18"/>
      <c r="G65" s="18"/>
      <c r="H65" s="18"/>
      <c r="I65" s="165"/>
      <c r="J65" s="183"/>
      <c r="K65" s="194"/>
    </row>
    <row r="66" spans="1:11" ht="16.5" customHeight="1">
      <c r="A66" s="10" t="s">
        <v>13</v>
      </c>
      <c r="B66" s="10"/>
      <c r="C66" s="10" t="s">
        <v>4</v>
      </c>
      <c r="D66" s="56" t="s">
        <v>8</v>
      </c>
      <c r="E66" s="92"/>
      <c r="F66" s="92"/>
      <c r="G66" s="92"/>
      <c r="H66" s="92"/>
      <c r="I66" s="166"/>
      <c r="J66" s="184" t="s">
        <v>20</v>
      </c>
      <c r="K66" s="193" t="s">
        <v>0</v>
      </c>
    </row>
    <row r="67" spans="1:11" ht="16.5" customHeight="1">
      <c r="A67" s="7" t="s">
        <v>16</v>
      </c>
      <c r="B67" s="10" t="s">
        <v>6</v>
      </c>
      <c r="C67" s="10"/>
      <c r="D67" s="57"/>
      <c r="E67" s="93"/>
      <c r="F67" s="93"/>
      <c r="G67" s="93"/>
      <c r="H67" s="93"/>
      <c r="I67" s="167"/>
      <c r="J67" s="184"/>
      <c r="K67" s="195"/>
    </row>
    <row r="68" spans="1:11" ht="20.25" customHeight="1">
      <c r="A68" s="7" t="s">
        <v>18</v>
      </c>
      <c r="B68" s="10">
        <v>9001</v>
      </c>
      <c r="C68" s="17" t="s">
        <v>54</v>
      </c>
      <c r="D68" s="51" t="s">
        <v>83</v>
      </c>
      <c r="E68" s="88"/>
      <c r="F68" s="118" t="s">
        <v>61</v>
      </c>
      <c r="G68" s="138"/>
      <c r="H68" s="148" t="s">
        <v>219</v>
      </c>
      <c r="I68" s="168" t="s">
        <v>79</v>
      </c>
      <c r="J68" s="181">
        <v>1159</v>
      </c>
      <c r="K68" s="193" t="s">
        <v>17</v>
      </c>
    </row>
    <row r="69" spans="1:11" ht="20.25" customHeight="1">
      <c r="A69" s="7" t="s">
        <v>18</v>
      </c>
      <c r="B69" s="10">
        <v>9002</v>
      </c>
      <c r="C69" s="17" t="s">
        <v>62</v>
      </c>
      <c r="D69" s="52"/>
      <c r="E69" s="89"/>
      <c r="F69" s="119"/>
      <c r="G69" s="139"/>
      <c r="H69" s="148" t="s">
        <v>7</v>
      </c>
      <c r="I69" s="169"/>
      <c r="J69" s="182">
        <v>38</v>
      </c>
      <c r="K69" s="193" t="s">
        <v>12</v>
      </c>
    </row>
    <row r="70" spans="1:11" ht="20.25" customHeight="1">
      <c r="A70" s="7" t="s">
        <v>18</v>
      </c>
      <c r="B70" s="10">
        <v>9011</v>
      </c>
      <c r="C70" s="17" t="s">
        <v>32</v>
      </c>
      <c r="D70" s="52"/>
      <c r="E70" s="89"/>
      <c r="F70" s="118" t="s">
        <v>75</v>
      </c>
      <c r="G70" s="138"/>
      <c r="H70" s="148" t="s">
        <v>237</v>
      </c>
      <c r="I70" s="169"/>
      <c r="J70" s="181">
        <v>2375</v>
      </c>
      <c r="K70" s="193" t="s">
        <v>17</v>
      </c>
    </row>
    <row r="71" spans="1:11" ht="20.25" customHeight="1">
      <c r="A71" s="7" t="s">
        <v>18</v>
      </c>
      <c r="B71" s="10">
        <v>9012</v>
      </c>
      <c r="C71" s="17" t="s">
        <v>101</v>
      </c>
      <c r="D71" s="52"/>
      <c r="E71" s="89"/>
      <c r="F71" s="119"/>
      <c r="G71" s="139"/>
      <c r="H71" s="148" t="s">
        <v>109</v>
      </c>
      <c r="I71" s="169"/>
      <c r="J71" s="182">
        <v>78</v>
      </c>
      <c r="K71" s="10" t="s">
        <v>12</v>
      </c>
    </row>
    <row r="72" spans="1:11" s="3" customFormat="1" ht="20.25" customHeight="1">
      <c r="A72" s="7" t="s">
        <v>18</v>
      </c>
      <c r="B72" s="7">
        <v>9017</v>
      </c>
      <c r="C72" s="14" t="s">
        <v>175</v>
      </c>
      <c r="D72" s="53"/>
      <c r="E72" s="91"/>
      <c r="F72" s="120" t="s">
        <v>134</v>
      </c>
      <c r="G72" s="140"/>
      <c r="H72" s="35" t="s">
        <v>219</v>
      </c>
      <c r="I72" s="170"/>
      <c r="J72" s="181">
        <v>1159</v>
      </c>
      <c r="K72" s="7" t="s">
        <v>17</v>
      </c>
    </row>
    <row r="73" spans="1:11" s="3" customFormat="1" ht="20.25" customHeight="1">
      <c r="A73" s="7" t="s">
        <v>18</v>
      </c>
      <c r="B73" s="7">
        <v>9018</v>
      </c>
      <c r="C73" s="14" t="s">
        <v>177</v>
      </c>
      <c r="D73" s="54"/>
      <c r="E73" s="90"/>
      <c r="F73" s="121"/>
      <c r="G73" s="141"/>
      <c r="H73" s="35" t="s">
        <v>7</v>
      </c>
      <c r="I73" s="171"/>
      <c r="J73" s="177">
        <v>38</v>
      </c>
      <c r="K73" s="7" t="s">
        <v>12</v>
      </c>
    </row>
    <row r="74" spans="1:11">
      <c r="D74" s="58"/>
      <c r="E74" s="58"/>
      <c r="I74" s="58"/>
    </row>
  </sheetData>
  <autoFilter ref="A3:L73"/>
  <mergeCells count="89">
    <mergeCell ref="A2:B2"/>
    <mergeCell ref="G10:H10"/>
    <mergeCell ref="G11:H11"/>
    <mergeCell ref="D12:H12"/>
    <mergeCell ref="G13:H13"/>
    <mergeCell ref="G14:H14"/>
    <mergeCell ref="G15:H15"/>
    <mergeCell ref="D16:H16"/>
    <mergeCell ref="D17:H17"/>
    <mergeCell ref="D18:H18"/>
    <mergeCell ref="D19:H19"/>
    <mergeCell ref="G20:H20"/>
    <mergeCell ref="G21:H21"/>
    <mergeCell ref="G22:H22"/>
    <mergeCell ref="E23:F23"/>
    <mergeCell ref="G23:H23"/>
    <mergeCell ref="D24:H24"/>
    <mergeCell ref="D25:H25"/>
    <mergeCell ref="D26:H26"/>
    <mergeCell ref="D27:H27"/>
    <mergeCell ref="D28:H28"/>
    <mergeCell ref="G29:H29"/>
    <mergeCell ref="G30:H30"/>
    <mergeCell ref="G31:H31"/>
    <mergeCell ref="E32:F32"/>
    <mergeCell ref="G32:H32"/>
    <mergeCell ref="D33:H33"/>
    <mergeCell ref="G34:H34"/>
    <mergeCell ref="G35:H35"/>
    <mergeCell ref="G36:H36"/>
    <mergeCell ref="G37:H37"/>
    <mergeCell ref="G38:H38"/>
    <mergeCell ref="G39:H39"/>
    <mergeCell ref="G40:H40"/>
    <mergeCell ref="G41:H41"/>
    <mergeCell ref="G42:H42"/>
    <mergeCell ref="F44:H44"/>
    <mergeCell ref="F49:H49"/>
    <mergeCell ref="F50:H50"/>
    <mergeCell ref="F51:H51"/>
    <mergeCell ref="F52:H52"/>
    <mergeCell ref="F53:H53"/>
    <mergeCell ref="F54:H54"/>
    <mergeCell ref="F55:H55"/>
    <mergeCell ref="A57:B57"/>
    <mergeCell ref="A66:B66"/>
    <mergeCell ref="C2:C3"/>
    <mergeCell ref="D2:I3"/>
    <mergeCell ref="J2:J3"/>
    <mergeCell ref="K2:K3"/>
    <mergeCell ref="D4:E9"/>
    <mergeCell ref="F4:G5"/>
    <mergeCell ref="F6:G7"/>
    <mergeCell ref="F8:G9"/>
    <mergeCell ref="D10:F11"/>
    <mergeCell ref="D13:F15"/>
    <mergeCell ref="D20:D23"/>
    <mergeCell ref="E20:F22"/>
    <mergeCell ref="D29:D32"/>
    <mergeCell ref="E29:F31"/>
    <mergeCell ref="F34:F36"/>
    <mergeCell ref="F37:F39"/>
    <mergeCell ref="F40:F42"/>
    <mergeCell ref="D43:E46"/>
    <mergeCell ref="D47:F48"/>
    <mergeCell ref="K47:K48"/>
    <mergeCell ref="D49:E53"/>
    <mergeCell ref="D54:E55"/>
    <mergeCell ref="C57:C58"/>
    <mergeCell ref="D57:I58"/>
    <mergeCell ref="J57:J58"/>
    <mergeCell ref="K57:K58"/>
    <mergeCell ref="D59:E64"/>
    <mergeCell ref="F59:G60"/>
    <mergeCell ref="I59:I64"/>
    <mergeCell ref="F61:G62"/>
    <mergeCell ref="F63:G64"/>
    <mergeCell ref="C66:C67"/>
    <mergeCell ref="D66:I67"/>
    <mergeCell ref="J66:J67"/>
    <mergeCell ref="K66:K67"/>
    <mergeCell ref="D68:E73"/>
    <mergeCell ref="F68:G69"/>
    <mergeCell ref="I68:I73"/>
    <mergeCell ref="F70:G71"/>
    <mergeCell ref="F72:G73"/>
    <mergeCell ref="K12:K46"/>
    <mergeCell ref="D34:E42"/>
    <mergeCell ref="K49:K55"/>
  </mergeCells>
  <phoneticPr fontId="1"/>
  <pageMargins left="0.39370078740157483" right="0.39370078740157483" top="0.39370078740157483" bottom="0.39370078740157483" header="0.31496062992125984" footer="0.31496062992125984"/>
  <pageSetup paperSize="9" scale="48" fitToWidth="1" fitToHeight="1" orientation="portrait" usePrinterDefaults="1" r:id="rId1"/>
  <rowBreaks count="1" manualBreakCount="1">
    <brk id="33" max="10" man="1"/>
  </rowBreaks>
  <colBreaks count="1" manualBreakCount="1">
    <brk id="3" max="7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73"/>
  <sheetViews>
    <sheetView view="pageBreakPreview" zoomScale="60" zoomScaleNormal="84" workbookViewId="0"/>
  </sheetViews>
  <sheetFormatPr defaultRowHeight="17.25"/>
  <cols>
    <col min="1" max="2" width="7.28515625" customWidth="1"/>
    <col min="3" max="3" width="40.140625" customWidth="1"/>
    <col min="4" max="4" width="15" customWidth="1"/>
    <col min="5" max="5" width="15.85546875" customWidth="1"/>
    <col min="6" max="6" width="31.28515625" customWidth="1"/>
    <col min="7" max="7" width="34" customWidth="1"/>
    <col min="8" max="8" width="17.140625" customWidth="1"/>
    <col min="9" max="9" width="31.140625" customWidth="1"/>
    <col min="11" max="11" width="11.7109375" customWidth="1"/>
    <col min="12" max="12" width="10.5703125" style="196" bestFit="1" customWidth="1"/>
    <col min="14" max="14" width="15.42578125" style="197" customWidth="1"/>
  </cols>
  <sheetData>
    <row r="1" spans="1:14" ht="24" customHeight="1">
      <c r="A1" s="198" t="s">
        <v>137</v>
      </c>
      <c r="C1" s="4"/>
    </row>
    <row r="2" spans="1:14" s="3" customFormat="1" ht="15.75" customHeight="1">
      <c r="A2" s="199" t="s">
        <v>13</v>
      </c>
      <c r="B2" s="199"/>
      <c r="C2" s="199" t="s">
        <v>107</v>
      </c>
      <c r="D2" s="203" t="s">
        <v>8</v>
      </c>
      <c r="E2" s="218"/>
      <c r="F2" s="218"/>
      <c r="G2" s="218"/>
      <c r="H2" s="218"/>
      <c r="I2" s="265"/>
      <c r="J2" s="273" t="s">
        <v>20</v>
      </c>
      <c r="K2" s="278" t="s">
        <v>0</v>
      </c>
      <c r="L2" s="282"/>
      <c r="M2" s="3" t="s">
        <v>20</v>
      </c>
      <c r="N2" s="285"/>
    </row>
    <row r="3" spans="1:14" s="3" customFormat="1" ht="16.5" customHeight="1">
      <c r="A3" s="199" t="s">
        <v>16</v>
      </c>
      <c r="B3" s="199" t="s">
        <v>6</v>
      </c>
      <c r="C3" s="199"/>
      <c r="D3" s="204"/>
      <c r="E3" s="219"/>
      <c r="F3" s="219"/>
      <c r="G3" s="219"/>
      <c r="H3" s="219"/>
      <c r="I3" s="266"/>
      <c r="J3" s="273"/>
      <c r="K3" s="279"/>
      <c r="L3" s="282"/>
      <c r="N3" s="285"/>
    </row>
    <row r="4" spans="1:14" s="3" customFormat="1" ht="20.25" customHeight="1">
      <c r="A4" s="7" t="s">
        <v>18</v>
      </c>
      <c r="B4" s="7">
        <v>1211</v>
      </c>
      <c r="C4" s="128" t="s">
        <v>178</v>
      </c>
      <c r="D4" s="21" t="s">
        <v>83</v>
      </c>
      <c r="E4" s="61"/>
      <c r="F4" s="31" t="s">
        <v>24</v>
      </c>
      <c r="G4" s="31"/>
      <c r="H4" s="142"/>
      <c r="I4" s="154" t="s">
        <v>227</v>
      </c>
      <c r="J4" s="173">
        <v>1324</v>
      </c>
      <c r="K4" s="278" t="s">
        <v>17</v>
      </c>
      <c r="L4" s="283"/>
      <c r="M4" s="3">
        <v>1647</v>
      </c>
      <c r="N4" s="285">
        <f>ROUND(M4*0.8,0)</f>
        <v>1318</v>
      </c>
    </row>
    <row r="5" spans="1:14" s="3" customFormat="1" ht="20.25" customHeight="1">
      <c r="A5" s="7" t="s">
        <v>18</v>
      </c>
      <c r="B5" s="7">
        <v>1212</v>
      </c>
      <c r="C5" s="13" t="s">
        <v>179</v>
      </c>
      <c r="D5" s="22"/>
      <c r="E5" s="62"/>
      <c r="F5" s="31"/>
      <c r="G5" s="31"/>
      <c r="H5" s="142"/>
      <c r="I5" s="154" t="s">
        <v>140</v>
      </c>
      <c r="J5" s="174">
        <v>43</v>
      </c>
      <c r="K5" s="278" t="s">
        <v>12</v>
      </c>
      <c r="L5" s="282"/>
      <c r="M5" s="3">
        <v>54</v>
      </c>
      <c r="N5" s="285">
        <f>ROUND(M5*0.8,0)</f>
        <v>43</v>
      </c>
    </row>
    <row r="6" spans="1:14" s="3" customFormat="1" ht="20.25" customHeight="1">
      <c r="A6" s="7" t="s">
        <v>18</v>
      </c>
      <c r="B6" s="7">
        <v>1221</v>
      </c>
      <c r="C6" s="13" t="s">
        <v>180</v>
      </c>
      <c r="D6" s="22"/>
      <c r="E6" s="62"/>
      <c r="F6" s="128" t="s">
        <v>26</v>
      </c>
      <c r="G6" s="128"/>
      <c r="H6" s="142"/>
      <c r="I6" s="154" t="s">
        <v>228</v>
      </c>
      <c r="J6" s="173">
        <v>2714</v>
      </c>
      <c r="K6" s="278" t="s">
        <v>17</v>
      </c>
      <c r="L6" s="282"/>
      <c r="M6" s="3">
        <v>3377</v>
      </c>
      <c r="N6" s="285">
        <f>ROUND(M6*0.8,0)</f>
        <v>2702</v>
      </c>
    </row>
    <row r="7" spans="1:14" s="3" customFormat="1" ht="20.25" customHeight="1">
      <c r="A7" s="7" t="s">
        <v>18</v>
      </c>
      <c r="B7" s="7">
        <v>1222</v>
      </c>
      <c r="C7" s="13" t="s">
        <v>181</v>
      </c>
      <c r="D7" s="22"/>
      <c r="E7" s="62"/>
      <c r="F7" s="128"/>
      <c r="G7" s="128"/>
      <c r="H7" s="142"/>
      <c r="I7" s="154" t="s">
        <v>229</v>
      </c>
      <c r="J7" s="173">
        <v>90</v>
      </c>
      <c r="K7" s="278" t="s">
        <v>12</v>
      </c>
      <c r="L7" s="282"/>
      <c r="M7" s="3">
        <v>111</v>
      </c>
      <c r="N7" s="285">
        <f>ROUND(M7*0.8,0)</f>
        <v>89</v>
      </c>
    </row>
    <row r="8" spans="1:14" s="3" customFormat="1" ht="20.25" customHeight="1">
      <c r="A8" s="10" t="s">
        <v>18</v>
      </c>
      <c r="B8" s="10">
        <v>1421</v>
      </c>
      <c r="C8" s="17" t="s">
        <v>183</v>
      </c>
      <c r="D8" s="52"/>
      <c r="E8" s="89"/>
      <c r="F8" s="118" t="s">
        <v>102</v>
      </c>
      <c r="G8" s="138"/>
      <c r="H8" s="257"/>
      <c r="I8" s="267" t="s">
        <v>227</v>
      </c>
      <c r="J8" s="173">
        <v>1324</v>
      </c>
      <c r="K8" s="193" t="s">
        <v>17</v>
      </c>
      <c r="L8" s="282"/>
      <c r="N8" s="285"/>
    </row>
    <row r="9" spans="1:14" s="3" customFormat="1" ht="20.25" customHeight="1">
      <c r="A9" s="10" t="s">
        <v>18</v>
      </c>
      <c r="B9" s="10">
        <v>1422</v>
      </c>
      <c r="C9" s="17" t="s">
        <v>184</v>
      </c>
      <c r="D9" s="52"/>
      <c r="E9" s="220"/>
      <c r="F9" s="119"/>
      <c r="G9" s="139"/>
      <c r="H9" s="257"/>
      <c r="I9" s="267" t="s">
        <v>140</v>
      </c>
      <c r="J9" s="263">
        <v>43</v>
      </c>
      <c r="K9" s="193" t="s">
        <v>12</v>
      </c>
      <c r="L9" s="282"/>
      <c r="N9" s="285"/>
    </row>
    <row r="10" spans="1:14" s="3" customFormat="1" ht="20.25" customHeight="1">
      <c r="A10" s="10" t="s">
        <v>18</v>
      </c>
      <c r="B10" s="10">
        <v>8110</v>
      </c>
      <c r="C10" s="17" t="s">
        <v>126</v>
      </c>
      <c r="D10" s="205" t="s">
        <v>14</v>
      </c>
      <c r="E10" s="221"/>
      <c r="F10" s="235"/>
      <c r="G10" s="247"/>
      <c r="H10" s="258"/>
      <c r="I10" s="268" t="s">
        <v>5</v>
      </c>
      <c r="J10" s="274"/>
      <c r="K10" s="193" t="s">
        <v>17</v>
      </c>
      <c r="L10" s="282"/>
      <c r="N10" s="285"/>
    </row>
    <row r="11" spans="1:14" s="3" customFormat="1" ht="20.25" customHeight="1">
      <c r="A11" s="10" t="s">
        <v>18</v>
      </c>
      <c r="B11" s="10">
        <v>8111</v>
      </c>
      <c r="C11" s="17" t="s">
        <v>127</v>
      </c>
      <c r="D11" s="206"/>
      <c r="E11" s="222"/>
      <c r="F11" s="236"/>
      <c r="G11" s="247"/>
      <c r="H11" s="258"/>
      <c r="I11" s="268" t="s">
        <v>5</v>
      </c>
      <c r="J11" s="274"/>
      <c r="K11" s="193" t="s">
        <v>12</v>
      </c>
      <c r="L11" s="282"/>
      <c r="N11" s="285"/>
    </row>
    <row r="12" spans="1:14" s="3" customFormat="1" ht="20.25" customHeight="1">
      <c r="A12" s="10" t="s">
        <v>18</v>
      </c>
      <c r="B12" s="10">
        <v>6125</v>
      </c>
      <c r="C12" s="17" t="s">
        <v>108</v>
      </c>
      <c r="D12" s="207" t="s">
        <v>27</v>
      </c>
      <c r="E12" s="223"/>
      <c r="F12" s="237"/>
      <c r="G12" s="148" t="s">
        <v>24</v>
      </c>
      <c r="H12" s="210"/>
      <c r="I12" s="268" t="s">
        <v>1</v>
      </c>
      <c r="J12" s="274">
        <v>-376</v>
      </c>
      <c r="K12" s="10" t="s">
        <v>17</v>
      </c>
      <c r="L12" s="282"/>
      <c r="M12" s="3">
        <v>-376</v>
      </c>
      <c r="N12" s="285"/>
    </row>
    <row r="13" spans="1:14" s="3" customFormat="1" ht="20.25" customHeight="1">
      <c r="A13" s="10" t="s">
        <v>18</v>
      </c>
      <c r="B13" s="10">
        <v>6126</v>
      </c>
      <c r="C13" s="17" t="s">
        <v>110</v>
      </c>
      <c r="D13" s="208"/>
      <c r="E13" s="224"/>
      <c r="F13" s="238"/>
      <c r="G13" s="148" t="s">
        <v>26</v>
      </c>
      <c r="H13" s="210"/>
      <c r="I13" s="268" t="s">
        <v>47</v>
      </c>
      <c r="J13" s="274">
        <v>-752</v>
      </c>
      <c r="K13" s="10"/>
      <c r="L13" s="282"/>
      <c r="M13" s="3">
        <v>-752</v>
      </c>
      <c r="N13" s="285"/>
    </row>
    <row r="14" spans="1:14" s="3" customFormat="1" ht="20.25" customHeight="1">
      <c r="A14" s="10" t="s">
        <v>18</v>
      </c>
      <c r="B14" s="10">
        <v>6146</v>
      </c>
      <c r="C14" s="17" t="s">
        <v>77</v>
      </c>
      <c r="D14" s="209"/>
      <c r="E14" s="225"/>
      <c r="F14" s="239"/>
      <c r="G14" s="148" t="s">
        <v>104</v>
      </c>
      <c r="H14" s="210"/>
      <c r="I14" s="268" t="s">
        <v>1</v>
      </c>
      <c r="J14" s="274">
        <v>-376</v>
      </c>
      <c r="K14" s="10"/>
      <c r="L14" s="282"/>
      <c r="N14" s="285"/>
    </row>
    <row r="15" spans="1:14" s="3" customFormat="1" ht="20.25" customHeight="1">
      <c r="A15" s="10" t="s">
        <v>18</v>
      </c>
      <c r="B15" s="10">
        <v>5020</v>
      </c>
      <c r="C15" s="17" t="s">
        <v>198</v>
      </c>
      <c r="D15" s="148" t="s">
        <v>55</v>
      </c>
      <c r="E15" s="148"/>
      <c r="F15" s="148"/>
      <c r="G15" s="148"/>
      <c r="H15" s="210"/>
      <c r="I15" s="268" t="s">
        <v>52</v>
      </c>
      <c r="J15" s="274">
        <v>100</v>
      </c>
      <c r="K15" s="10"/>
      <c r="L15" s="282"/>
      <c r="M15" s="3">
        <v>100</v>
      </c>
      <c r="N15" s="285"/>
    </row>
    <row r="16" spans="1:14" s="3" customFormat="1" ht="20.25" customHeight="1">
      <c r="A16" s="10" t="s">
        <v>18</v>
      </c>
      <c r="B16" s="10">
        <v>5012</v>
      </c>
      <c r="C16" s="17" t="s">
        <v>199</v>
      </c>
      <c r="D16" s="148" t="s">
        <v>2</v>
      </c>
      <c r="E16" s="148"/>
      <c r="F16" s="148"/>
      <c r="G16" s="148"/>
      <c r="H16" s="210"/>
      <c r="I16" s="268" t="s">
        <v>11</v>
      </c>
      <c r="J16" s="274">
        <v>225</v>
      </c>
      <c r="K16" s="10"/>
      <c r="L16" s="282"/>
      <c r="M16" s="3">
        <v>225</v>
      </c>
      <c r="N16" s="285"/>
    </row>
    <row r="17" spans="1:14" s="3" customFormat="1" ht="20.25" customHeight="1">
      <c r="A17" s="10" t="s">
        <v>18</v>
      </c>
      <c r="B17" s="10">
        <v>5013</v>
      </c>
      <c r="C17" s="17" t="s">
        <v>200</v>
      </c>
      <c r="D17" s="148" t="s">
        <v>10</v>
      </c>
      <c r="E17" s="148"/>
      <c r="F17" s="148"/>
      <c r="G17" s="148"/>
      <c r="H17" s="210"/>
      <c r="I17" s="268" t="s">
        <v>3</v>
      </c>
      <c r="J17" s="274">
        <v>150</v>
      </c>
      <c r="K17" s="10"/>
      <c r="L17" s="282"/>
      <c r="M17" s="3">
        <v>150</v>
      </c>
      <c r="N17" s="285"/>
    </row>
    <row r="18" spans="1:14" s="3" customFormat="1" ht="20.25" customHeight="1">
      <c r="A18" s="10" t="s">
        <v>18</v>
      </c>
      <c r="B18" s="10">
        <v>5014</v>
      </c>
      <c r="C18" s="17" t="s">
        <v>56</v>
      </c>
      <c r="D18" s="210" t="s">
        <v>57</v>
      </c>
      <c r="E18" s="226"/>
      <c r="F18" s="226"/>
      <c r="G18" s="226"/>
      <c r="H18" s="226"/>
      <c r="I18" s="268" t="s">
        <v>3</v>
      </c>
      <c r="J18" s="274">
        <v>150</v>
      </c>
      <c r="K18" s="10"/>
      <c r="L18" s="282"/>
      <c r="M18" s="3">
        <v>150</v>
      </c>
      <c r="N18" s="285"/>
    </row>
    <row r="19" spans="1:14" s="3" customFormat="1" ht="20.25" customHeight="1">
      <c r="A19" s="10" t="s">
        <v>18</v>
      </c>
      <c r="B19" s="10">
        <v>5016</v>
      </c>
      <c r="C19" s="17" t="s">
        <v>201</v>
      </c>
      <c r="D19" s="211" t="s">
        <v>29</v>
      </c>
      <c r="E19" s="51" t="s">
        <v>30</v>
      </c>
      <c r="F19" s="231"/>
      <c r="G19" s="248" t="s">
        <v>81</v>
      </c>
      <c r="H19" s="259"/>
      <c r="I19" s="267" t="s">
        <v>58</v>
      </c>
      <c r="J19" s="274">
        <v>480</v>
      </c>
      <c r="K19" s="10"/>
      <c r="L19" s="282"/>
      <c r="M19" s="3">
        <v>480</v>
      </c>
      <c r="N19" s="285"/>
    </row>
    <row r="20" spans="1:14" s="3" customFormat="1" ht="20.25" customHeight="1">
      <c r="A20" s="10" t="s">
        <v>18</v>
      </c>
      <c r="B20" s="10">
        <v>5017</v>
      </c>
      <c r="C20" s="17" t="s">
        <v>163</v>
      </c>
      <c r="D20" s="212"/>
      <c r="E20" s="52"/>
      <c r="F20" s="232"/>
      <c r="G20" s="248" t="s">
        <v>48</v>
      </c>
      <c r="H20" s="259"/>
      <c r="I20" s="267" t="s">
        <v>58</v>
      </c>
      <c r="J20" s="274">
        <v>480</v>
      </c>
      <c r="K20" s="10"/>
      <c r="L20" s="282"/>
      <c r="M20" s="3">
        <v>480</v>
      </c>
      <c r="N20" s="285"/>
    </row>
    <row r="21" spans="1:14" s="3" customFormat="1" ht="20.25" customHeight="1">
      <c r="A21" s="10" t="s">
        <v>18</v>
      </c>
      <c r="B21" s="10">
        <v>5018</v>
      </c>
      <c r="C21" s="17" t="s">
        <v>202</v>
      </c>
      <c r="D21" s="212"/>
      <c r="E21" s="217"/>
      <c r="F21" s="220"/>
      <c r="G21" s="210" t="s">
        <v>39</v>
      </c>
      <c r="H21" s="226"/>
      <c r="I21" s="268" t="s">
        <v>58</v>
      </c>
      <c r="J21" s="274">
        <v>480</v>
      </c>
      <c r="K21" s="10"/>
      <c r="L21" s="282"/>
      <c r="M21" s="3">
        <v>480</v>
      </c>
      <c r="N21" s="285"/>
    </row>
    <row r="22" spans="1:14" s="3" customFormat="1" ht="20.25" customHeight="1">
      <c r="A22" s="10" t="s">
        <v>18</v>
      </c>
      <c r="B22" s="10">
        <v>5019</v>
      </c>
      <c r="C22" s="17" t="s">
        <v>203</v>
      </c>
      <c r="D22" s="213"/>
      <c r="E22" s="227" t="s">
        <v>34</v>
      </c>
      <c r="F22" s="240"/>
      <c r="G22" s="202" t="s">
        <v>59</v>
      </c>
      <c r="H22" s="227"/>
      <c r="I22" s="269" t="s">
        <v>33</v>
      </c>
      <c r="J22" s="274">
        <v>700</v>
      </c>
      <c r="K22" s="10"/>
      <c r="L22" s="282"/>
      <c r="M22" s="3">
        <v>700</v>
      </c>
      <c r="N22" s="285"/>
    </row>
    <row r="23" spans="1:14" s="3" customFormat="1" ht="20.25" customHeight="1">
      <c r="A23" s="10" t="s">
        <v>18</v>
      </c>
      <c r="B23" s="10">
        <v>5015</v>
      </c>
      <c r="C23" s="17" t="s">
        <v>187</v>
      </c>
      <c r="D23" s="210" t="s">
        <v>64</v>
      </c>
      <c r="E23" s="226"/>
      <c r="F23" s="226"/>
      <c r="G23" s="226"/>
      <c r="H23" s="226"/>
      <c r="I23" s="268" t="s">
        <v>63</v>
      </c>
      <c r="J23" s="274">
        <v>120</v>
      </c>
      <c r="K23" s="10"/>
      <c r="L23" s="282"/>
      <c r="M23" s="3">
        <v>120</v>
      </c>
      <c r="N23" s="285"/>
    </row>
    <row r="24" spans="1:14" s="3" customFormat="1" ht="20.25" customHeight="1">
      <c r="A24" s="10" t="s">
        <v>18</v>
      </c>
      <c r="B24" s="10">
        <v>5040</v>
      </c>
      <c r="C24" s="17" t="s">
        <v>204</v>
      </c>
      <c r="D24" s="148" t="s">
        <v>165</v>
      </c>
      <c r="E24" s="148"/>
      <c r="F24" s="148"/>
      <c r="G24" s="148"/>
      <c r="H24" s="210"/>
      <c r="I24" s="268" t="s">
        <v>52</v>
      </c>
      <c r="J24" s="274">
        <v>100</v>
      </c>
      <c r="K24" s="10"/>
      <c r="L24" s="282"/>
      <c r="M24" s="3">
        <v>100</v>
      </c>
      <c r="N24" s="285"/>
    </row>
    <row r="25" spans="1:14" s="3" customFormat="1" ht="20.25" customHeight="1">
      <c r="A25" s="10" t="s">
        <v>18</v>
      </c>
      <c r="B25" s="10">
        <v>5032</v>
      </c>
      <c r="C25" s="17" t="s">
        <v>15</v>
      </c>
      <c r="D25" s="148" t="s">
        <v>105</v>
      </c>
      <c r="E25" s="148"/>
      <c r="F25" s="148"/>
      <c r="G25" s="148"/>
      <c r="H25" s="210"/>
      <c r="I25" s="268" t="s">
        <v>11</v>
      </c>
      <c r="J25" s="274">
        <v>225</v>
      </c>
      <c r="K25" s="10"/>
      <c r="L25" s="282"/>
      <c r="M25" s="3">
        <v>225</v>
      </c>
      <c r="N25" s="285"/>
    </row>
    <row r="26" spans="1:14" s="3" customFormat="1" ht="20.25" customHeight="1">
      <c r="A26" s="10" t="s">
        <v>18</v>
      </c>
      <c r="B26" s="10">
        <v>5033</v>
      </c>
      <c r="C26" s="17" t="s">
        <v>205</v>
      </c>
      <c r="D26" s="148" t="s">
        <v>166</v>
      </c>
      <c r="E26" s="148"/>
      <c r="F26" s="148"/>
      <c r="G26" s="148"/>
      <c r="H26" s="210"/>
      <c r="I26" s="268" t="s">
        <v>3</v>
      </c>
      <c r="J26" s="274">
        <v>150</v>
      </c>
      <c r="K26" s="10"/>
      <c r="L26" s="282"/>
      <c r="M26" s="3">
        <v>150</v>
      </c>
      <c r="N26" s="285"/>
    </row>
    <row r="27" spans="1:14" s="3" customFormat="1" ht="20.25" customHeight="1">
      <c r="A27" s="10" t="s">
        <v>18</v>
      </c>
      <c r="B27" s="10">
        <v>5034</v>
      </c>
      <c r="C27" s="17" t="s">
        <v>65</v>
      </c>
      <c r="D27" s="210" t="s">
        <v>167</v>
      </c>
      <c r="E27" s="226"/>
      <c r="F27" s="226"/>
      <c r="G27" s="226"/>
      <c r="H27" s="226"/>
      <c r="I27" s="268" t="s">
        <v>3</v>
      </c>
      <c r="J27" s="274">
        <v>150</v>
      </c>
      <c r="K27" s="10"/>
      <c r="L27" s="282"/>
      <c r="M27" s="3">
        <v>150</v>
      </c>
      <c r="N27" s="285"/>
    </row>
    <row r="28" spans="1:14" s="3" customFormat="1" ht="30" customHeight="1">
      <c r="A28" s="10" t="s">
        <v>18</v>
      </c>
      <c r="B28" s="10">
        <v>5036</v>
      </c>
      <c r="C28" s="17" t="s">
        <v>206</v>
      </c>
      <c r="D28" s="211" t="s">
        <v>29</v>
      </c>
      <c r="E28" s="51" t="s">
        <v>30</v>
      </c>
      <c r="F28" s="231"/>
      <c r="G28" s="249" t="s">
        <v>240</v>
      </c>
      <c r="H28" s="260"/>
      <c r="I28" s="267" t="s">
        <v>58</v>
      </c>
      <c r="J28" s="274">
        <v>480</v>
      </c>
      <c r="K28" s="10"/>
      <c r="L28" s="282"/>
      <c r="M28" s="3">
        <v>480</v>
      </c>
      <c r="N28" s="285"/>
    </row>
    <row r="29" spans="1:14" s="3" customFormat="1" ht="30.75" customHeight="1">
      <c r="A29" s="10" t="s">
        <v>18</v>
      </c>
      <c r="B29" s="10">
        <v>5037</v>
      </c>
      <c r="C29" s="17" t="s">
        <v>207</v>
      </c>
      <c r="D29" s="212"/>
      <c r="E29" s="52"/>
      <c r="F29" s="232"/>
      <c r="G29" s="249" t="s">
        <v>241</v>
      </c>
      <c r="H29" s="260"/>
      <c r="I29" s="267" t="s">
        <v>58</v>
      </c>
      <c r="J29" s="274">
        <v>480</v>
      </c>
      <c r="K29" s="10"/>
      <c r="L29" s="282"/>
      <c r="M29" s="3">
        <v>480</v>
      </c>
      <c r="N29" s="285"/>
    </row>
    <row r="30" spans="1:14" s="3" customFormat="1" ht="30.75" customHeight="1">
      <c r="A30" s="10" t="s">
        <v>18</v>
      </c>
      <c r="B30" s="10">
        <v>5038</v>
      </c>
      <c r="C30" s="17" t="s">
        <v>208</v>
      </c>
      <c r="D30" s="212"/>
      <c r="E30" s="217"/>
      <c r="F30" s="220"/>
      <c r="G30" s="249" t="s">
        <v>142</v>
      </c>
      <c r="H30" s="260"/>
      <c r="I30" s="268" t="s">
        <v>58</v>
      </c>
      <c r="J30" s="274">
        <v>480</v>
      </c>
      <c r="K30" s="10"/>
      <c r="L30" s="282"/>
      <c r="M30" s="3">
        <v>480</v>
      </c>
      <c r="N30" s="285"/>
    </row>
    <row r="31" spans="1:14" s="3" customFormat="1" ht="30.75" customHeight="1">
      <c r="A31" s="10" t="s">
        <v>18</v>
      </c>
      <c r="B31" s="10">
        <v>5039</v>
      </c>
      <c r="C31" s="17" t="s">
        <v>209</v>
      </c>
      <c r="D31" s="213"/>
      <c r="E31" s="227" t="s">
        <v>34</v>
      </c>
      <c r="F31" s="240"/>
      <c r="G31" s="249" t="s">
        <v>242</v>
      </c>
      <c r="H31" s="260"/>
      <c r="I31" s="269" t="s">
        <v>33</v>
      </c>
      <c r="J31" s="274">
        <v>700</v>
      </c>
      <c r="K31" s="10"/>
      <c r="L31" s="282"/>
      <c r="M31" s="3">
        <v>700</v>
      </c>
      <c r="N31" s="285"/>
    </row>
    <row r="32" spans="1:14" s="3" customFormat="1" ht="20.25" customHeight="1">
      <c r="A32" s="10" t="s">
        <v>18</v>
      </c>
      <c r="B32" s="10">
        <v>5035</v>
      </c>
      <c r="C32" s="17" t="s">
        <v>122</v>
      </c>
      <c r="D32" s="210" t="s">
        <v>64</v>
      </c>
      <c r="E32" s="226"/>
      <c r="F32" s="226"/>
      <c r="G32" s="226"/>
      <c r="H32" s="226"/>
      <c r="I32" s="268" t="s">
        <v>63</v>
      </c>
      <c r="J32" s="274">
        <v>120</v>
      </c>
      <c r="K32" s="10"/>
      <c r="L32" s="282"/>
      <c r="M32" s="3">
        <v>120</v>
      </c>
      <c r="N32" s="285"/>
    </row>
    <row r="33" spans="1:14" s="3" customFormat="1" ht="20.25" customHeight="1">
      <c r="A33" s="8" t="s">
        <v>18</v>
      </c>
      <c r="B33" s="8">
        <v>6127</v>
      </c>
      <c r="C33" s="15" t="s">
        <v>147</v>
      </c>
      <c r="D33" s="214" t="s">
        <v>35</v>
      </c>
      <c r="E33" s="228"/>
      <c r="F33" s="241" t="s">
        <v>43</v>
      </c>
      <c r="G33" s="250" t="s">
        <v>24</v>
      </c>
      <c r="H33" s="251"/>
      <c r="I33" s="270" t="s">
        <v>67</v>
      </c>
      <c r="J33" s="275">
        <v>72</v>
      </c>
      <c r="K33" s="10"/>
    </row>
    <row r="34" spans="1:14" s="3" customFormat="1" ht="20.25" customHeight="1">
      <c r="A34" s="8" t="s">
        <v>18</v>
      </c>
      <c r="B34" s="8">
        <v>6128</v>
      </c>
      <c r="C34" s="15" t="s">
        <v>230</v>
      </c>
      <c r="D34" s="215"/>
      <c r="E34" s="229"/>
      <c r="F34" s="241"/>
      <c r="G34" s="250" t="s">
        <v>71</v>
      </c>
      <c r="H34" s="251"/>
      <c r="I34" s="270" t="s">
        <v>36</v>
      </c>
      <c r="J34" s="275">
        <v>144</v>
      </c>
      <c r="K34" s="10"/>
    </row>
    <row r="35" spans="1:14" s="3" customFormat="1" ht="20.25" customHeight="1">
      <c r="A35" s="8" t="s">
        <v>18</v>
      </c>
      <c r="B35" s="8">
        <v>6148</v>
      </c>
      <c r="C35" s="15" t="s">
        <v>44</v>
      </c>
      <c r="D35" s="215"/>
      <c r="E35" s="229"/>
      <c r="F35" s="242"/>
      <c r="G35" s="251" t="s">
        <v>136</v>
      </c>
      <c r="H35" s="261"/>
      <c r="I35" s="270" t="s">
        <v>67</v>
      </c>
      <c r="J35" s="275">
        <v>72</v>
      </c>
      <c r="K35" s="10"/>
    </row>
    <row r="36" spans="1:14" s="3" customFormat="1" ht="20.25" customHeight="1">
      <c r="A36" s="8" t="s">
        <v>18</v>
      </c>
      <c r="B36" s="8">
        <v>6121</v>
      </c>
      <c r="C36" s="15" t="s">
        <v>233</v>
      </c>
      <c r="D36" s="215"/>
      <c r="E36" s="229"/>
      <c r="F36" s="241" t="s">
        <v>238</v>
      </c>
      <c r="G36" s="250" t="s">
        <v>24</v>
      </c>
      <c r="H36" s="251"/>
      <c r="I36" s="270" t="s">
        <v>19</v>
      </c>
      <c r="J36" s="275">
        <v>48</v>
      </c>
      <c r="K36" s="10"/>
    </row>
    <row r="37" spans="1:14" s="3" customFormat="1" ht="20.25" customHeight="1">
      <c r="A37" s="8" t="s">
        <v>18</v>
      </c>
      <c r="B37" s="8">
        <v>6122</v>
      </c>
      <c r="C37" s="15" t="s">
        <v>9</v>
      </c>
      <c r="D37" s="215"/>
      <c r="E37" s="229"/>
      <c r="F37" s="241"/>
      <c r="G37" s="250" t="s">
        <v>71</v>
      </c>
      <c r="H37" s="251"/>
      <c r="I37" s="270" t="s">
        <v>68</v>
      </c>
      <c r="J37" s="275">
        <v>96</v>
      </c>
      <c r="K37" s="10"/>
    </row>
    <row r="38" spans="1:14" s="3" customFormat="1" ht="20.25" customHeight="1">
      <c r="A38" s="8" t="s">
        <v>18</v>
      </c>
      <c r="B38" s="8">
        <v>6142</v>
      </c>
      <c r="C38" s="15" t="s">
        <v>170</v>
      </c>
      <c r="D38" s="215"/>
      <c r="E38" s="229"/>
      <c r="F38" s="242"/>
      <c r="G38" s="251" t="s">
        <v>136</v>
      </c>
      <c r="H38" s="261"/>
      <c r="I38" s="270" t="s">
        <v>19</v>
      </c>
      <c r="J38" s="275">
        <v>48</v>
      </c>
      <c r="K38" s="10"/>
    </row>
    <row r="39" spans="1:14" s="3" customFormat="1" ht="20.25" customHeight="1">
      <c r="A39" s="8" t="s">
        <v>18</v>
      </c>
      <c r="B39" s="8">
        <v>6123</v>
      </c>
      <c r="C39" s="15" t="s">
        <v>213</v>
      </c>
      <c r="D39" s="215"/>
      <c r="E39" s="229"/>
      <c r="F39" s="241" t="s">
        <v>176</v>
      </c>
      <c r="G39" s="250" t="s">
        <v>24</v>
      </c>
      <c r="H39" s="251"/>
      <c r="I39" s="270" t="s">
        <v>69</v>
      </c>
      <c r="J39" s="275">
        <v>24</v>
      </c>
      <c r="K39" s="10"/>
    </row>
    <row r="40" spans="1:14" s="3" customFormat="1" ht="20.25" customHeight="1">
      <c r="A40" s="8" t="s">
        <v>18</v>
      </c>
      <c r="B40" s="8">
        <v>6124</v>
      </c>
      <c r="C40" s="15" t="s">
        <v>231</v>
      </c>
      <c r="D40" s="215"/>
      <c r="E40" s="229"/>
      <c r="F40" s="241"/>
      <c r="G40" s="250" t="s">
        <v>71</v>
      </c>
      <c r="H40" s="251"/>
      <c r="I40" s="270" t="s">
        <v>19</v>
      </c>
      <c r="J40" s="275">
        <v>48</v>
      </c>
      <c r="K40" s="10"/>
    </row>
    <row r="41" spans="1:14" s="3" customFormat="1" ht="20.25" customHeight="1">
      <c r="A41" s="8" t="s">
        <v>18</v>
      </c>
      <c r="B41" s="8">
        <v>6144</v>
      </c>
      <c r="C41" s="15" t="s">
        <v>232</v>
      </c>
      <c r="D41" s="216"/>
      <c r="E41" s="230"/>
      <c r="F41" s="242"/>
      <c r="G41" s="251" t="s">
        <v>136</v>
      </c>
      <c r="H41" s="261"/>
      <c r="I41" s="270" t="s">
        <v>69</v>
      </c>
      <c r="J41" s="275">
        <v>24</v>
      </c>
      <c r="K41" s="10"/>
    </row>
    <row r="42" spans="1:14" s="3" customFormat="1" ht="20.25" customHeight="1">
      <c r="A42" s="10" t="s">
        <v>18</v>
      </c>
      <c r="B42" s="10">
        <v>4012</v>
      </c>
      <c r="C42" s="17" t="s">
        <v>116</v>
      </c>
      <c r="D42" s="51" t="s">
        <v>189</v>
      </c>
      <c r="E42" s="231"/>
      <c r="F42" s="226"/>
      <c r="G42" s="226"/>
      <c r="H42" s="226"/>
      <c r="I42" s="268" t="s">
        <v>103</v>
      </c>
      <c r="J42" s="274">
        <v>200</v>
      </c>
      <c r="K42" s="10"/>
      <c r="L42" s="282"/>
      <c r="N42" s="285"/>
    </row>
    <row r="43" spans="1:14" s="3" customFormat="1" ht="20.25" customHeight="1">
      <c r="A43" s="10" t="s">
        <v>18</v>
      </c>
      <c r="B43" s="10">
        <v>4013</v>
      </c>
      <c r="C43" s="17" t="s">
        <v>210</v>
      </c>
      <c r="D43" s="52"/>
      <c r="E43" s="232"/>
      <c r="F43" s="243" t="s">
        <v>191</v>
      </c>
      <c r="G43" s="252"/>
      <c r="H43" s="252"/>
      <c r="I43" s="268" t="s">
        <v>52</v>
      </c>
      <c r="J43" s="274">
        <v>100</v>
      </c>
      <c r="K43" s="10"/>
      <c r="L43" s="282"/>
      <c r="N43" s="285"/>
    </row>
    <row r="44" spans="1:14" s="3" customFormat="1" ht="20.25" customHeight="1">
      <c r="A44" s="10" t="s">
        <v>18</v>
      </c>
      <c r="B44" s="10">
        <v>4032</v>
      </c>
      <c r="C44" s="17" t="s">
        <v>211</v>
      </c>
      <c r="D44" s="52"/>
      <c r="E44" s="232"/>
      <c r="F44" s="244" t="s">
        <v>197</v>
      </c>
      <c r="G44" s="253"/>
      <c r="H44" s="253"/>
      <c r="I44" s="268" t="s">
        <v>103</v>
      </c>
      <c r="J44" s="274">
        <v>200</v>
      </c>
      <c r="K44" s="10"/>
      <c r="L44" s="282"/>
      <c r="N44" s="285"/>
    </row>
    <row r="45" spans="1:14" s="3" customFormat="1" ht="20.25" customHeight="1">
      <c r="A45" s="10" t="s">
        <v>18</v>
      </c>
      <c r="B45" s="10">
        <v>4033</v>
      </c>
      <c r="C45" s="17" t="s">
        <v>212</v>
      </c>
      <c r="D45" s="217"/>
      <c r="E45" s="220"/>
      <c r="F45" s="243" t="s">
        <v>173</v>
      </c>
      <c r="G45" s="252"/>
      <c r="H45" s="252"/>
      <c r="I45" s="268" t="s">
        <v>52</v>
      </c>
      <c r="J45" s="274">
        <v>100</v>
      </c>
      <c r="K45" s="10"/>
      <c r="L45" s="282"/>
      <c r="N45" s="285"/>
    </row>
    <row r="46" spans="1:14" s="3" customFormat="1" ht="20.25" customHeight="1">
      <c r="A46" s="10" t="s">
        <v>18</v>
      </c>
      <c r="B46" s="10">
        <v>6211</v>
      </c>
      <c r="C46" s="17" t="s">
        <v>214</v>
      </c>
      <c r="D46" s="51" t="s">
        <v>190</v>
      </c>
      <c r="E46" s="88"/>
      <c r="F46" s="231"/>
      <c r="G46" s="226"/>
      <c r="H46" s="226"/>
      <c r="I46" s="268" t="s">
        <v>196</v>
      </c>
      <c r="J46" s="274">
        <v>5</v>
      </c>
      <c r="K46" s="10" t="s">
        <v>22</v>
      </c>
      <c r="L46" s="282"/>
      <c r="N46" s="285"/>
    </row>
    <row r="47" spans="1:14" s="3" customFormat="1" ht="20.25" customHeight="1">
      <c r="A47" s="10" t="s">
        <v>18</v>
      </c>
      <c r="B47" s="10">
        <v>6231</v>
      </c>
      <c r="C47" s="17" t="s">
        <v>215</v>
      </c>
      <c r="D47" s="217"/>
      <c r="E47" s="233"/>
      <c r="F47" s="220"/>
      <c r="G47" s="226" t="s">
        <v>136</v>
      </c>
      <c r="H47" s="226"/>
      <c r="I47" s="268" t="s">
        <v>196</v>
      </c>
      <c r="J47" s="274">
        <v>5</v>
      </c>
      <c r="K47" s="10"/>
      <c r="L47" s="282"/>
      <c r="N47" s="285"/>
    </row>
    <row r="48" spans="1:14" s="3" customFormat="1" ht="20.25" customHeight="1">
      <c r="A48" s="10" t="s">
        <v>18</v>
      </c>
      <c r="B48" s="10">
        <v>6100</v>
      </c>
      <c r="C48" s="17" t="s">
        <v>128</v>
      </c>
      <c r="D48" s="51" t="s">
        <v>42</v>
      </c>
      <c r="E48" s="231"/>
      <c r="F48" s="227" t="s">
        <v>72</v>
      </c>
      <c r="G48" s="254"/>
      <c r="H48" s="254"/>
      <c r="I48" s="269" t="s">
        <v>53</v>
      </c>
      <c r="J48" s="274"/>
      <c r="K48" s="10" t="s">
        <v>17</v>
      </c>
    </row>
    <row r="49" spans="1:14" s="3" customFormat="1" ht="20.25" customHeight="1">
      <c r="A49" s="10" t="s">
        <v>18</v>
      </c>
      <c r="B49" s="10">
        <v>6110</v>
      </c>
      <c r="C49" s="17" t="s">
        <v>80</v>
      </c>
      <c r="D49" s="52"/>
      <c r="E49" s="232"/>
      <c r="F49" s="245" t="s">
        <v>73</v>
      </c>
      <c r="G49" s="255"/>
      <c r="H49" s="255"/>
      <c r="I49" s="269" t="s">
        <v>121</v>
      </c>
      <c r="J49" s="274"/>
      <c r="K49" s="10"/>
    </row>
    <row r="50" spans="1:14" s="3" customFormat="1" ht="20.25" customHeight="1">
      <c r="A50" s="10" t="s">
        <v>18</v>
      </c>
      <c r="B50" s="10">
        <v>6111</v>
      </c>
      <c r="C50" s="17" t="s">
        <v>129</v>
      </c>
      <c r="D50" s="52"/>
      <c r="E50" s="232"/>
      <c r="F50" s="210" t="s">
        <v>60</v>
      </c>
      <c r="G50" s="226"/>
      <c r="H50" s="226"/>
      <c r="I50" s="267" t="s">
        <v>123</v>
      </c>
      <c r="J50" s="274"/>
      <c r="K50" s="10"/>
    </row>
    <row r="51" spans="1:14" s="3" customFormat="1" ht="20.25" customHeight="1">
      <c r="A51" s="10" t="s">
        <v>18</v>
      </c>
      <c r="B51" s="10">
        <v>6113</v>
      </c>
      <c r="C51" s="17" t="s">
        <v>130</v>
      </c>
      <c r="D51" s="52"/>
      <c r="E51" s="232"/>
      <c r="F51" s="148" t="s">
        <v>38</v>
      </c>
      <c r="G51" s="148"/>
      <c r="H51" s="210"/>
      <c r="I51" s="271" t="s">
        <v>40</v>
      </c>
      <c r="J51" s="274"/>
      <c r="K51" s="10"/>
      <c r="L51" s="3" t="s">
        <v>125</v>
      </c>
    </row>
    <row r="52" spans="1:14" s="3" customFormat="1" ht="20.25" customHeight="1">
      <c r="A52" s="10" t="s">
        <v>18</v>
      </c>
      <c r="B52" s="10">
        <v>6115</v>
      </c>
      <c r="C52" s="17" t="s">
        <v>131</v>
      </c>
      <c r="D52" s="217"/>
      <c r="E52" s="220"/>
      <c r="F52" s="148" t="s">
        <v>120</v>
      </c>
      <c r="G52" s="148"/>
      <c r="H52" s="210"/>
      <c r="I52" s="271" t="s">
        <v>124</v>
      </c>
      <c r="J52" s="274"/>
      <c r="K52" s="10"/>
      <c r="L52" s="3" t="s">
        <v>50</v>
      </c>
    </row>
    <row r="53" spans="1:14" ht="20.25" customHeight="1">
      <c r="A53" s="8" t="s">
        <v>18</v>
      </c>
      <c r="B53" s="11">
        <v>6118</v>
      </c>
      <c r="C53" s="15" t="s">
        <v>234</v>
      </c>
      <c r="D53" s="48" t="s">
        <v>220</v>
      </c>
      <c r="E53" s="86"/>
      <c r="F53" s="116" t="s">
        <v>182</v>
      </c>
      <c r="G53" s="137"/>
      <c r="H53" s="137"/>
      <c r="I53" s="160" t="s">
        <v>223</v>
      </c>
      <c r="J53" s="276"/>
      <c r="K53" s="10"/>
      <c r="L53" s="4"/>
      <c r="N53" s="4"/>
    </row>
    <row r="54" spans="1:14" ht="20.25" customHeight="1">
      <c r="A54" s="8" t="s">
        <v>18</v>
      </c>
      <c r="B54" s="11">
        <v>6119</v>
      </c>
      <c r="C54" s="15" t="s">
        <v>188</v>
      </c>
      <c r="D54" s="49"/>
      <c r="E54" s="87"/>
      <c r="F54" s="116" t="s">
        <v>222</v>
      </c>
      <c r="G54" s="137"/>
      <c r="H54" s="137"/>
      <c r="I54" s="160" t="s">
        <v>225</v>
      </c>
      <c r="J54" s="276"/>
      <c r="K54" s="10"/>
      <c r="L54" s="4"/>
      <c r="N54" s="4"/>
    </row>
    <row r="55" spans="1:14" s="3" customFormat="1" ht="23.25" customHeight="1">
      <c r="A55" s="200" t="s">
        <v>74</v>
      </c>
      <c r="B55" s="12"/>
      <c r="C55" s="201"/>
      <c r="D55" s="55"/>
      <c r="E55" s="234"/>
      <c r="F55" s="246"/>
      <c r="G55" s="256"/>
      <c r="H55" s="262"/>
      <c r="I55" s="262"/>
      <c r="J55" s="277"/>
      <c r="K55" s="280"/>
      <c r="L55" s="284"/>
      <c r="N55" s="285"/>
    </row>
    <row r="56" spans="1:14" s="3" customFormat="1" ht="16.5" customHeight="1">
      <c r="A56" s="10" t="s">
        <v>13</v>
      </c>
      <c r="B56" s="10"/>
      <c r="C56" s="193" t="s">
        <v>111</v>
      </c>
      <c r="D56" s="56" t="s">
        <v>8</v>
      </c>
      <c r="E56" s="92"/>
      <c r="F56" s="92"/>
      <c r="G56" s="92"/>
      <c r="H56" s="92"/>
      <c r="I56" s="166"/>
      <c r="J56" s="184" t="s">
        <v>20</v>
      </c>
      <c r="K56" s="193" t="s">
        <v>0</v>
      </c>
      <c r="L56" s="282"/>
      <c r="M56" s="3" t="s">
        <v>20</v>
      </c>
      <c r="N56" s="285"/>
    </row>
    <row r="57" spans="1:14" s="3" customFormat="1" ht="16.5" customHeight="1">
      <c r="A57" s="10" t="s">
        <v>16</v>
      </c>
      <c r="B57" s="10" t="s">
        <v>6</v>
      </c>
      <c r="C57" s="195"/>
      <c r="D57" s="57"/>
      <c r="E57" s="93"/>
      <c r="F57" s="93"/>
      <c r="G57" s="93"/>
      <c r="H57" s="93"/>
      <c r="I57" s="167"/>
      <c r="J57" s="184"/>
      <c r="K57" s="195"/>
      <c r="L57" s="282"/>
      <c r="N57" s="285"/>
    </row>
    <row r="58" spans="1:14" s="3" customFormat="1" ht="20.25" customHeight="1">
      <c r="A58" s="10" t="s">
        <v>18</v>
      </c>
      <c r="B58" s="10">
        <v>8004</v>
      </c>
      <c r="C58" s="202" t="s">
        <v>113</v>
      </c>
      <c r="D58" s="51" t="s">
        <v>83</v>
      </c>
      <c r="E58" s="231"/>
      <c r="F58" s="118" t="s">
        <v>61</v>
      </c>
      <c r="G58" s="138"/>
      <c r="H58" s="263" t="s">
        <v>235</v>
      </c>
      <c r="I58" s="168" t="s">
        <v>49</v>
      </c>
      <c r="J58" s="181">
        <v>927</v>
      </c>
      <c r="K58" s="193" t="s">
        <v>17</v>
      </c>
      <c r="L58" s="282"/>
      <c r="M58" s="3">
        <v>1153</v>
      </c>
      <c r="N58" s="285">
        <f>ROUND(M58*0.8,0)</f>
        <v>922</v>
      </c>
    </row>
    <row r="59" spans="1:14" s="3" customFormat="1" ht="20.25" customHeight="1">
      <c r="A59" s="10" t="s">
        <v>18</v>
      </c>
      <c r="B59" s="10">
        <v>8005</v>
      </c>
      <c r="C59" s="202" t="s">
        <v>66</v>
      </c>
      <c r="D59" s="52"/>
      <c r="E59" s="232"/>
      <c r="F59" s="119"/>
      <c r="G59" s="139"/>
      <c r="H59" s="263" t="s">
        <v>138</v>
      </c>
      <c r="I59" s="169"/>
      <c r="J59" s="182">
        <v>30</v>
      </c>
      <c r="K59" s="193" t="s">
        <v>12</v>
      </c>
      <c r="L59" s="282"/>
      <c r="M59" s="3">
        <v>38</v>
      </c>
      <c r="N59" s="285">
        <f>ROUND(M59*0.8,0)</f>
        <v>30</v>
      </c>
    </row>
    <row r="60" spans="1:14" s="3" customFormat="1" ht="20.25" customHeight="1">
      <c r="A60" s="10" t="s">
        <v>18</v>
      </c>
      <c r="B60" s="10">
        <v>8014</v>
      </c>
      <c r="C60" s="202" t="s">
        <v>115</v>
      </c>
      <c r="D60" s="52"/>
      <c r="E60" s="232"/>
      <c r="F60" s="118" t="s">
        <v>75</v>
      </c>
      <c r="G60" s="138"/>
      <c r="H60" s="263" t="s">
        <v>236</v>
      </c>
      <c r="I60" s="169"/>
      <c r="J60" s="181">
        <v>1900</v>
      </c>
      <c r="K60" s="193" t="s">
        <v>17</v>
      </c>
      <c r="L60" s="282"/>
      <c r="M60" s="3">
        <v>2364</v>
      </c>
      <c r="N60" s="285">
        <f>ROUND(M60*0.8,0)</f>
        <v>1891</v>
      </c>
    </row>
    <row r="61" spans="1:14" s="3" customFormat="1" ht="20.25" customHeight="1">
      <c r="A61" s="10" t="s">
        <v>18</v>
      </c>
      <c r="B61" s="10">
        <v>8015</v>
      </c>
      <c r="C61" s="202" t="s">
        <v>51</v>
      </c>
      <c r="D61" s="52"/>
      <c r="E61" s="232"/>
      <c r="F61" s="119"/>
      <c r="G61" s="139"/>
      <c r="H61" s="263" t="s">
        <v>224</v>
      </c>
      <c r="I61" s="169"/>
      <c r="J61" s="181">
        <v>63</v>
      </c>
      <c r="K61" s="10" t="s">
        <v>12</v>
      </c>
      <c r="L61" s="282"/>
      <c r="M61" s="3">
        <v>78</v>
      </c>
      <c r="N61" s="285">
        <f>ROUND(M61*0.8,0)</f>
        <v>62</v>
      </c>
    </row>
    <row r="62" spans="1:14" s="3" customFormat="1" ht="20.25" customHeight="1">
      <c r="A62" s="10" t="s">
        <v>18</v>
      </c>
      <c r="B62" s="10">
        <v>8031</v>
      </c>
      <c r="C62" s="202" t="s">
        <v>185</v>
      </c>
      <c r="D62" s="89"/>
      <c r="E62" s="89"/>
      <c r="F62" s="118" t="s">
        <v>106</v>
      </c>
      <c r="G62" s="138"/>
      <c r="H62" s="264" t="s">
        <v>235</v>
      </c>
      <c r="I62" s="169"/>
      <c r="J62" s="181">
        <v>927</v>
      </c>
      <c r="K62" s="193" t="s">
        <v>17</v>
      </c>
      <c r="L62" s="282"/>
      <c r="N62" s="285"/>
    </row>
    <row r="63" spans="1:14" s="3" customFormat="1" ht="20.25" customHeight="1">
      <c r="A63" s="10" t="s">
        <v>18</v>
      </c>
      <c r="B63" s="10">
        <v>8032</v>
      </c>
      <c r="C63" s="202" t="s">
        <v>25</v>
      </c>
      <c r="D63" s="89"/>
      <c r="E63" s="89"/>
      <c r="F63" s="119"/>
      <c r="G63" s="139"/>
      <c r="H63" s="263" t="s">
        <v>138</v>
      </c>
      <c r="I63" s="272"/>
      <c r="J63" s="182">
        <v>30</v>
      </c>
      <c r="K63" s="10" t="s">
        <v>12</v>
      </c>
      <c r="L63" s="282"/>
      <c r="N63" s="285"/>
    </row>
    <row r="64" spans="1:14" s="3" customFormat="1" ht="25.5" customHeight="1">
      <c r="A64" s="200" t="s">
        <v>37</v>
      </c>
      <c r="B64" s="12"/>
      <c r="C64" s="18"/>
      <c r="D64" s="55"/>
      <c r="E64" s="55"/>
      <c r="F64" s="18"/>
      <c r="G64" s="18"/>
      <c r="H64" s="18"/>
      <c r="I64" s="165"/>
      <c r="J64" s="277"/>
      <c r="K64" s="281"/>
      <c r="L64" s="284"/>
      <c r="N64" s="285"/>
    </row>
    <row r="65" spans="1:14" s="3" customFormat="1" ht="16.5" customHeight="1">
      <c r="A65" s="10" t="s">
        <v>13</v>
      </c>
      <c r="B65" s="10"/>
      <c r="C65" s="193" t="s">
        <v>111</v>
      </c>
      <c r="D65" s="56" t="s">
        <v>8</v>
      </c>
      <c r="E65" s="92"/>
      <c r="F65" s="92"/>
      <c r="G65" s="92"/>
      <c r="H65" s="92"/>
      <c r="I65" s="166"/>
      <c r="J65" s="184" t="s">
        <v>20</v>
      </c>
      <c r="K65" s="193" t="s">
        <v>0</v>
      </c>
      <c r="L65" s="282"/>
      <c r="M65" s="3" t="s">
        <v>20</v>
      </c>
      <c r="N65" s="285"/>
    </row>
    <row r="66" spans="1:14" s="3" customFormat="1" ht="16.5" customHeight="1">
      <c r="A66" s="10" t="s">
        <v>16</v>
      </c>
      <c r="B66" s="10" t="s">
        <v>6</v>
      </c>
      <c r="C66" s="195"/>
      <c r="D66" s="57"/>
      <c r="E66" s="93"/>
      <c r="F66" s="93"/>
      <c r="G66" s="93"/>
      <c r="H66" s="93"/>
      <c r="I66" s="167"/>
      <c r="J66" s="184"/>
      <c r="K66" s="195"/>
      <c r="L66" s="282"/>
      <c r="N66" s="285"/>
    </row>
    <row r="67" spans="1:14" s="3" customFormat="1" ht="20.25" customHeight="1">
      <c r="A67" s="10" t="s">
        <v>18</v>
      </c>
      <c r="B67" s="10">
        <v>9004</v>
      </c>
      <c r="C67" s="202" t="s">
        <v>117</v>
      </c>
      <c r="D67" s="51" t="s">
        <v>83</v>
      </c>
      <c r="E67" s="231"/>
      <c r="F67" s="118" t="s">
        <v>61</v>
      </c>
      <c r="G67" s="138"/>
      <c r="H67" s="263" t="s">
        <v>235</v>
      </c>
      <c r="I67" s="168" t="s">
        <v>79</v>
      </c>
      <c r="J67" s="181">
        <v>927</v>
      </c>
      <c r="K67" s="193" t="s">
        <v>17</v>
      </c>
      <c r="L67" s="282"/>
      <c r="M67" s="3">
        <v>1153</v>
      </c>
      <c r="N67" s="285"/>
    </row>
    <row r="68" spans="1:14" s="3" customFormat="1" ht="20.25" customHeight="1">
      <c r="A68" s="10" t="s">
        <v>18</v>
      </c>
      <c r="B68" s="10">
        <v>9005</v>
      </c>
      <c r="C68" s="202" t="s">
        <v>118</v>
      </c>
      <c r="D68" s="52"/>
      <c r="E68" s="232"/>
      <c r="F68" s="119"/>
      <c r="G68" s="139"/>
      <c r="H68" s="263" t="s">
        <v>138</v>
      </c>
      <c r="I68" s="169"/>
      <c r="J68" s="182">
        <v>30</v>
      </c>
      <c r="K68" s="193" t="s">
        <v>12</v>
      </c>
      <c r="L68" s="282"/>
      <c r="M68" s="3">
        <v>38</v>
      </c>
      <c r="N68" s="285"/>
    </row>
    <row r="69" spans="1:14" s="3" customFormat="1" ht="20.25" customHeight="1">
      <c r="A69" s="10" t="s">
        <v>18</v>
      </c>
      <c r="B69" s="10">
        <v>9014</v>
      </c>
      <c r="C69" s="202" t="s">
        <v>41</v>
      </c>
      <c r="D69" s="52"/>
      <c r="E69" s="232"/>
      <c r="F69" s="118" t="s">
        <v>75</v>
      </c>
      <c r="G69" s="138"/>
      <c r="H69" s="263" t="s">
        <v>236</v>
      </c>
      <c r="I69" s="169"/>
      <c r="J69" s="181">
        <v>1900</v>
      </c>
      <c r="K69" s="193" t="s">
        <v>17</v>
      </c>
      <c r="L69" s="282"/>
      <c r="M69" s="3">
        <v>2364</v>
      </c>
      <c r="N69" s="285"/>
    </row>
    <row r="70" spans="1:14" s="3" customFormat="1" ht="20.25" customHeight="1">
      <c r="A70" s="10" t="s">
        <v>18</v>
      </c>
      <c r="B70" s="10">
        <v>9015</v>
      </c>
      <c r="C70" s="202" t="s">
        <v>119</v>
      </c>
      <c r="D70" s="52"/>
      <c r="E70" s="232"/>
      <c r="F70" s="119"/>
      <c r="G70" s="139"/>
      <c r="H70" s="263" t="s">
        <v>224</v>
      </c>
      <c r="I70" s="169"/>
      <c r="J70" s="181">
        <v>63</v>
      </c>
      <c r="K70" s="10" t="s">
        <v>12</v>
      </c>
      <c r="L70" s="282"/>
      <c r="M70" s="3">
        <v>78</v>
      </c>
      <c r="N70" s="285"/>
    </row>
    <row r="71" spans="1:14" s="3" customFormat="1" ht="20.25" customHeight="1">
      <c r="A71" s="10" t="s">
        <v>18</v>
      </c>
      <c r="B71" s="10">
        <v>9031</v>
      </c>
      <c r="C71" s="202" t="s">
        <v>186</v>
      </c>
      <c r="D71" s="89"/>
      <c r="E71" s="89"/>
      <c r="F71" s="118" t="s">
        <v>106</v>
      </c>
      <c r="G71" s="138"/>
      <c r="H71" s="264" t="s">
        <v>235</v>
      </c>
      <c r="I71" s="169"/>
      <c r="J71" s="181">
        <v>927</v>
      </c>
      <c r="K71" s="193" t="s">
        <v>17</v>
      </c>
      <c r="L71" s="282"/>
      <c r="N71" s="285"/>
    </row>
    <row r="72" spans="1:14" s="3" customFormat="1" ht="20.25" customHeight="1">
      <c r="A72" s="10" t="s">
        <v>18</v>
      </c>
      <c r="B72" s="10">
        <v>9032</v>
      </c>
      <c r="C72" s="202" t="s">
        <v>100</v>
      </c>
      <c r="D72" s="217"/>
      <c r="E72" s="220"/>
      <c r="F72" s="119"/>
      <c r="G72" s="139"/>
      <c r="H72" s="263" t="s">
        <v>138</v>
      </c>
      <c r="I72" s="272"/>
      <c r="J72" s="182">
        <v>30</v>
      </c>
      <c r="K72" s="10" t="s">
        <v>12</v>
      </c>
      <c r="L72" s="282"/>
      <c r="N72" s="285"/>
    </row>
    <row r="73" spans="1:14">
      <c r="D73" s="58"/>
      <c r="E73" s="58"/>
      <c r="H73" s="2"/>
      <c r="I73" s="58"/>
    </row>
  </sheetData>
  <mergeCells count="88">
    <mergeCell ref="A2:B2"/>
    <mergeCell ref="G10:H10"/>
    <mergeCell ref="G11:H11"/>
    <mergeCell ref="G12:H12"/>
    <mergeCell ref="G13:H13"/>
    <mergeCell ref="G14:H14"/>
    <mergeCell ref="D15:H15"/>
    <mergeCell ref="D16:H16"/>
    <mergeCell ref="D17:H17"/>
    <mergeCell ref="D18:H18"/>
    <mergeCell ref="G19:H19"/>
    <mergeCell ref="G20:H20"/>
    <mergeCell ref="G21:H21"/>
    <mergeCell ref="E22:F22"/>
    <mergeCell ref="G22:H22"/>
    <mergeCell ref="D23:H23"/>
    <mergeCell ref="D24:H24"/>
    <mergeCell ref="D25:H25"/>
    <mergeCell ref="D26:H26"/>
    <mergeCell ref="D27:H27"/>
    <mergeCell ref="G28:H28"/>
    <mergeCell ref="G29:H29"/>
    <mergeCell ref="G30:H30"/>
    <mergeCell ref="E31:F31"/>
    <mergeCell ref="G31:H31"/>
    <mergeCell ref="D32:H32"/>
    <mergeCell ref="G33:H33"/>
    <mergeCell ref="G34:H34"/>
    <mergeCell ref="G35:H35"/>
    <mergeCell ref="G36:H36"/>
    <mergeCell ref="G37:H37"/>
    <mergeCell ref="G38:H38"/>
    <mergeCell ref="G39:H39"/>
    <mergeCell ref="G40:H40"/>
    <mergeCell ref="G41:H41"/>
    <mergeCell ref="F43:H43"/>
    <mergeCell ref="F48:H48"/>
    <mergeCell ref="F49:H49"/>
    <mergeCell ref="F50:H50"/>
    <mergeCell ref="F51:H51"/>
    <mergeCell ref="F52:H52"/>
    <mergeCell ref="F53:H53"/>
    <mergeCell ref="F54:H54"/>
    <mergeCell ref="A56:B56"/>
    <mergeCell ref="A65:B65"/>
    <mergeCell ref="C2:C3"/>
    <mergeCell ref="D2:I3"/>
    <mergeCell ref="J2:J3"/>
    <mergeCell ref="K2:K3"/>
    <mergeCell ref="D4:E7"/>
    <mergeCell ref="F4:G5"/>
    <mergeCell ref="F6:G7"/>
    <mergeCell ref="F8:G9"/>
    <mergeCell ref="D10:F11"/>
    <mergeCell ref="D12:F13"/>
    <mergeCell ref="D19:D22"/>
    <mergeCell ref="E19:F21"/>
    <mergeCell ref="D28:D31"/>
    <mergeCell ref="E28:F30"/>
    <mergeCell ref="F33:F35"/>
    <mergeCell ref="F36:F38"/>
    <mergeCell ref="F39:F41"/>
    <mergeCell ref="D42:E45"/>
    <mergeCell ref="D46:F47"/>
    <mergeCell ref="K46:K47"/>
    <mergeCell ref="D48:E52"/>
    <mergeCell ref="D53:E54"/>
    <mergeCell ref="C56:C57"/>
    <mergeCell ref="D56:I57"/>
    <mergeCell ref="J56:J57"/>
    <mergeCell ref="K56:K57"/>
    <mergeCell ref="D58:E61"/>
    <mergeCell ref="F58:G59"/>
    <mergeCell ref="I58:I63"/>
    <mergeCell ref="F60:G61"/>
    <mergeCell ref="F62:G63"/>
    <mergeCell ref="C65:C66"/>
    <mergeCell ref="D65:I66"/>
    <mergeCell ref="J65:J66"/>
    <mergeCell ref="K65:K66"/>
    <mergeCell ref="D67:E70"/>
    <mergeCell ref="F67:G68"/>
    <mergeCell ref="I67:I72"/>
    <mergeCell ref="F69:G70"/>
    <mergeCell ref="F71:G72"/>
    <mergeCell ref="K12:K45"/>
    <mergeCell ref="D33:E41"/>
    <mergeCell ref="K48:K54"/>
  </mergeCells>
  <phoneticPr fontId="1"/>
  <pageMargins left="0.39370078740157483" right="0.39370078740157483" top="0.39370078740157483" bottom="0.39370078740157483" header="0.31496062992125984" footer="0.31496062992125984"/>
  <pageSetup paperSize="9" scale="48"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Ａ６通所型サービス （スマイルデイ）</vt:lpstr>
      <vt:lpstr>Ａ６通所型サービス A（はつらつデイ）</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Y0018</dc:creator>
  <cp:lastModifiedBy>尾﨑　信子</cp:lastModifiedBy>
  <cp:lastPrinted>2019-09-13T01:50:09Z</cp:lastPrinted>
  <dcterms:created xsi:type="dcterms:W3CDTF">2015-04-13T23:57:04Z</dcterms:created>
  <dcterms:modified xsi:type="dcterms:W3CDTF">2019-09-14T06:54:41Z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2019-09-14T06:54:41Z</vt:filetime>
  </property>
</Properties>
</file>