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0" yWindow="0" windowWidth="15480" windowHeight="11640"/>
  </bookViews>
  <sheets>
    <sheet name="計算シート" sheetId="8" r:id="rId1"/>
    <sheet name="計算シート記入例" sheetId="9" r:id="rId2"/>
  </sheets>
  <calcPr calcId="145621"/>
</workbook>
</file>

<file path=xl/calcChain.xml><?xml version="1.0" encoding="utf-8"?>
<calcChain xmlns="http://schemas.openxmlformats.org/spreadsheetml/2006/main">
  <c r="V39" i="9" l="1"/>
  <c r="U39" i="9"/>
  <c r="T39" i="9"/>
  <c r="S39" i="9"/>
  <c r="R39" i="9"/>
  <c r="Q39" i="9"/>
  <c r="P39" i="9"/>
  <c r="O39" i="9"/>
  <c r="N39" i="9"/>
  <c r="M39" i="9"/>
  <c r="L39" i="9"/>
  <c r="K39" i="9"/>
  <c r="J39" i="9"/>
  <c r="I39" i="9"/>
  <c r="H39" i="9"/>
  <c r="G39" i="9"/>
  <c r="F39" i="9"/>
  <c r="E39" i="9"/>
  <c r="Y38" i="9"/>
  <c r="X38" i="9"/>
  <c r="W38" i="9"/>
  <c r="Y37" i="9"/>
  <c r="X37" i="9"/>
  <c r="W37" i="9"/>
  <c r="Y36" i="9"/>
  <c r="X36" i="9"/>
  <c r="W36" i="9"/>
  <c r="Y35" i="9"/>
  <c r="X35" i="9"/>
  <c r="W35" i="9"/>
  <c r="Y34" i="9"/>
  <c r="X34" i="9"/>
  <c r="W34" i="9"/>
  <c r="Y33" i="9"/>
  <c r="X33" i="9"/>
  <c r="W33" i="9"/>
  <c r="Y32" i="9"/>
  <c r="X32" i="9"/>
  <c r="W32" i="9"/>
  <c r="Y31" i="9"/>
  <c r="X31" i="9"/>
  <c r="W31" i="9"/>
  <c r="Y30" i="9"/>
  <c r="X30" i="9"/>
  <c r="W30" i="9"/>
  <c r="Y29" i="9"/>
  <c r="X29" i="9"/>
  <c r="W29" i="9"/>
  <c r="Y28" i="9"/>
  <c r="X28" i="9"/>
  <c r="W28" i="9"/>
  <c r="Y27" i="9"/>
  <c r="X27" i="9"/>
  <c r="W27" i="9"/>
  <c r="Y26" i="9"/>
  <c r="X26" i="9"/>
  <c r="W26" i="9"/>
  <c r="Y25" i="9"/>
  <c r="X25" i="9"/>
  <c r="W25" i="9"/>
  <c r="Y24" i="9"/>
  <c r="X24" i="9"/>
  <c r="W24" i="9"/>
  <c r="Y23" i="9"/>
  <c r="X23" i="9"/>
  <c r="W23" i="9"/>
  <c r="Y22" i="9"/>
  <c r="X22" i="9"/>
  <c r="W22" i="9"/>
  <c r="Y21" i="9"/>
  <c r="X21" i="9"/>
  <c r="W21" i="9"/>
  <c r="Y20" i="9"/>
  <c r="X20" i="9"/>
  <c r="W20" i="9"/>
  <c r="Y19" i="9"/>
  <c r="X19" i="9"/>
  <c r="W19" i="9"/>
  <c r="Y18" i="9"/>
  <c r="X18" i="9"/>
  <c r="W18" i="9"/>
  <c r="Y17" i="9"/>
  <c r="X17" i="9"/>
  <c r="W17" i="9"/>
  <c r="Y16" i="9"/>
  <c r="X16" i="9"/>
  <c r="W16" i="9"/>
  <c r="Y15" i="9"/>
  <c r="X15" i="9"/>
  <c r="W15" i="9"/>
  <c r="Y14" i="9"/>
  <c r="X14" i="9"/>
  <c r="W14" i="9"/>
  <c r="Y13" i="9"/>
  <c r="X13" i="9"/>
  <c r="W13" i="9"/>
  <c r="Y12" i="9"/>
  <c r="X12" i="9"/>
  <c r="W12" i="9"/>
  <c r="Y11" i="9"/>
  <c r="X11" i="9"/>
  <c r="W11" i="9"/>
  <c r="Y10" i="9"/>
  <c r="X10" i="9"/>
  <c r="W10" i="9"/>
  <c r="Y9" i="9"/>
  <c r="X9" i="9"/>
  <c r="W9" i="9"/>
  <c r="Y39" i="9" l="1"/>
  <c r="X39" i="9"/>
  <c r="W39" i="9"/>
  <c r="Y10" i="8"/>
  <c r="Y11" i="8"/>
  <c r="Y12" i="8"/>
  <c r="Y13" i="8"/>
  <c r="Y14" i="8"/>
  <c r="Y15" i="8"/>
  <c r="Y16" i="8"/>
  <c r="Y17" i="8"/>
  <c r="Y18" i="8"/>
  <c r="Y19" i="8"/>
  <c r="Y20" i="8"/>
  <c r="Y21" i="8"/>
  <c r="Y22" i="8"/>
  <c r="Y23" i="8"/>
  <c r="Y24" i="8"/>
  <c r="Y25" i="8"/>
  <c r="Y26" i="8"/>
  <c r="Y27" i="8"/>
  <c r="Y28" i="8"/>
  <c r="Y29" i="8"/>
  <c r="Y30" i="8"/>
  <c r="Y31" i="8"/>
  <c r="Y32" i="8"/>
  <c r="Y33" i="8"/>
  <c r="Y34" i="8"/>
  <c r="Y35" i="8"/>
  <c r="Y36" i="8"/>
  <c r="Y37" i="8"/>
  <c r="Y38" i="8"/>
  <c r="X10" i="8"/>
  <c r="X11" i="8"/>
  <c r="X12" i="8"/>
  <c r="X13" i="8"/>
  <c r="X14" i="8"/>
  <c r="X15" i="8"/>
  <c r="X16" i="8"/>
  <c r="X17" i="8"/>
  <c r="X18" i="8"/>
  <c r="X19" i="8"/>
  <c r="X20" i="8"/>
  <c r="X21" i="8"/>
  <c r="X22" i="8"/>
  <c r="X23" i="8"/>
  <c r="X24" i="8"/>
  <c r="X25" i="8"/>
  <c r="X26" i="8"/>
  <c r="X27" i="8"/>
  <c r="X28" i="8"/>
  <c r="X29" i="8"/>
  <c r="X30" i="8"/>
  <c r="X31" i="8"/>
  <c r="X32" i="8"/>
  <c r="X33" i="8"/>
  <c r="X34" i="8"/>
  <c r="X35" i="8"/>
  <c r="X36" i="8"/>
  <c r="X37" i="8"/>
  <c r="X38" i="8"/>
  <c r="Y9" i="8"/>
  <c r="X9" i="8"/>
  <c r="V39" i="8"/>
  <c r="U39" i="8"/>
  <c r="S39" i="8"/>
  <c r="R39" i="8"/>
  <c r="P39" i="8"/>
  <c r="O39" i="8"/>
  <c r="M39" i="8"/>
  <c r="L39" i="8"/>
  <c r="J39" i="8"/>
  <c r="I39" i="8"/>
  <c r="G39" i="8"/>
  <c r="F39" i="8"/>
  <c r="T39" i="8"/>
  <c r="Q39" i="8"/>
  <c r="N39" i="8"/>
  <c r="K39" i="8"/>
  <c r="H39" i="8"/>
  <c r="E39" i="8"/>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Y39" i="8" l="1"/>
  <c r="X39" i="8"/>
  <c r="W39" i="8"/>
</calcChain>
</file>

<file path=xl/sharedStrings.xml><?xml version="1.0" encoding="utf-8"?>
<sst xmlns="http://schemas.openxmlformats.org/spreadsheetml/2006/main" count="291" uniqueCount="77">
  <si>
    <t>９　月</t>
    <rPh sb="1" eb="3">
      <t>４ガツ</t>
    </rPh>
    <phoneticPr fontId="19"/>
  </si>
  <si>
    <t>備考</t>
    <rPh sb="0" eb="2">
      <t>ビコウ</t>
    </rPh>
    <phoneticPr fontId="19"/>
  </si>
  <si>
    <t>１０　月</t>
    <rPh sb="3" eb="4">
      <t>４ガツ</t>
    </rPh>
    <phoneticPr fontId="19"/>
  </si>
  <si>
    <t>紹介率最高法人を利用し、正当な理由なし</t>
    <rPh sb="0" eb="2">
      <t>ショウカイ</t>
    </rPh>
    <rPh sb="2" eb="3">
      <t>リツ</t>
    </rPh>
    <rPh sb="3" eb="5">
      <t>サイコウ</t>
    </rPh>
    <rPh sb="5" eb="7">
      <t>ホウジン</t>
    </rPh>
    <rPh sb="8" eb="10">
      <t>リヨウ</t>
    </rPh>
    <rPh sb="12" eb="14">
      <t>セイトウ</t>
    </rPh>
    <rPh sb="15" eb="17">
      <t>リユウ</t>
    </rPh>
    <phoneticPr fontId="19"/>
  </si>
  <si>
    <t>１１　月</t>
    <rPh sb="3" eb="4">
      <t>４ガツ</t>
    </rPh>
    <phoneticPr fontId="19"/>
  </si>
  <si>
    <t>１　月</t>
    <rPh sb="2" eb="3">
      <t>４ガツ</t>
    </rPh>
    <phoneticPr fontId="19"/>
  </si>
  <si>
    <t>計</t>
  </si>
  <si>
    <t>１２　月</t>
    <rPh sb="3" eb="4">
      <t>４ガツ</t>
    </rPh>
    <phoneticPr fontId="19"/>
  </si>
  <si>
    <t>２　月</t>
    <rPh sb="2" eb="3">
      <t>４ガツ</t>
    </rPh>
    <phoneticPr fontId="19"/>
  </si>
  <si>
    <t>合計</t>
    <rPh sb="0" eb="2">
      <t>ゴウケイ</t>
    </rPh>
    <phoneticPr fontId="19"/>
  </si>
  <si>
    <t>判定期間の間に
上記のサービスを位置付けた利用者名</t>
    <rPh sb="0" eb="2">
      <t>ハンテイ</t>
    </rPh>
    <rPh sb="2" eb="4">
      <t>キカン</t>
    </rPh>
    <rPh sb="5" eb="6">
      <t>アイダ</t>
    </rPh>
    <rPh sb="8" eb="10">
      <t>ジョウキ</t>
    </rPh>
    <rPh sb="16" eb="19">
      <t>イチヅ</t>
    </rPh>
    <phoneticPr fontId="19"/>
  </si>
  <si>
    <t>　があると認められる場合は、対象となるサービスごとに提出すること。</t>
    <rPh sb="26" eb="28">
      <t>テイシュツ</t>
    </rPh>
    <phoneticPr fontId="19"/>
  </si>
  <si>
    <t>Ｎｏ</t>
  </si>
  <si>
    <t>※紹介率最高法人の利用割合が80%を超える場合で、サービスの質が高いことによる利用者の希望を勘案した場合など正当な理由</t>
    <rPh sb="1" eb="3">
      <t>ショウカイ</t>
    </rPh>
    <rPh sb="3" eb="4">
      <t>リツ</t>
    </rPh>
    <rPh sb="4" eb="6">
      <t>サイコウ</t>
    </rPh>
    <rPh sb="6" eb="8">
      <t>ホウジン</t>
    </rPh>
    <rPh sb="9" eb="11">
      <t>リヨウ</t>
    </rPh>
    <rPh sb="11" eb="13">
      <t>ワリアイ</t>
    </rPh>
    <rPh sb="18" eb="19">
      <t>コ</t>
    </rPh>
    <rPh sb="21" eb="23">
      <t>バアイ</t>
    </rPh>
    <rPh sb="30" eb="31">
      <t>シツ</t>
    </rPh>
    <rPh sb="32" eb="33">
      <t>タカ</t>
    </rPh>
    <rPh sb="39" eb="42">
      <t>リヨウシャ</t>
    </rPh>
    <rPh sb="43" eb="45">
      <t>キボウ</t>
    </rPh>
    <rPh sb="46" eb="48">
      <t>カンアン</t>
    </rPh>
    <rPh sb="50" eb="52">
      <t>バアイ</t>
    </rPh>
    <rPh sb="54" eb="56">
      <t>セイトウ</t>
    </rPh>
    <rPh sb="57" eb="59">
      <t>リユウ</t>
    </rPh>
    <phoneticPr fontId="19"/>
  </si>
  <si>
    <t>上記サービスを計画し利用（有は〇）</t>
    <rPh sb="0" eb="1">
      <t>ウエ</t>
    </rPh>
    <rPh sb="1" eb="2">
      <t>キ</t>
    </rPh>
    <rPh sb="7" eb="9">
      <t>ケイカク</t>
    </rPh>
    <rPh sb="10" eb="12">
      <t>リヨウ</t>
    </rPh>
    <rPh sb="13" eb="14">
      <t>ユウ</t>
    </rPh>
    <phoneticPr fontId="19"/>
  </si>
  <si>
    <t>　　　　居宅サービス計画数の計算シート（サービス名：　　　　　　　）</t>
    <rPh sb="4" eb="6">
      <t>キョタク</t>
    </rPh>
    <rPh sb="10" eb="11">
      <t>ケイ</t>
    </rPh>
    <rPh sb="11" eb="13">
      <t>カクスウ</t>
    </rPh>
    <rPh sb="24" eb="25">
      <t>メイ</t>
    </rPh>
    <phoneticPr fontId="19"/>
  </si>
  <si>
    <t>＝</t>
    <phoneticPr fontId="19"/>
  </si>
  <si>
    <t>×</t>
    <phoneticPr fontId="19"/>
  </si>
  <si>
    <t>÷</t>
    <phoneticPr fontId="19"/>
  </si>
  <si>
    <t>％</t>
    <phoneticPr fontId="19"/>
  </si>
  <si>
    <t>紹介率最高法人を利用し、正当な理由あり</t>
    <rPh sb="0" eb="2">
      <t>ショウカイ</t>
    </rPh>
    <rPh sb="2" eb="3">
      <t>リツ</t>
    </rPh>
    <rPh sb="3" eb="5">
      <t>サイコウ</t>
    </rPh>
    <rPh sb="5" eb="7">
      <t>ホウジン</t>
    </rPh>
    <rPh sb="8" eb="10">
      <t>リヨウ</t>
    </rPh>
    <rPh sb="12" eb="14">
      <t>セイトウ</t>
    </rPh>
    <rPh sb="15" eb="17">
      <t>リユウ</t>
    </rPh>
    <phoneticPr fontId="19"/>
  </si>
  <si>
    <t>A</t>
    <phoneticPr fontId="19"/>
  </si>
  <si>
    <t>B</t>
    <phoneticPr fontId="19"/>
  </si>
  <si>
    <t>C</t>
    <phoneticPr fontId="19"/>
  </si>
  <si>
    <t>÷</t>
    <phoneticPr fontId="19"/>
  </si>
  <si>
    <t>A-B</t>
    <phoneticPr fontId="19"/>
  </si>
  <si>
    <t>×</t>
    <phoneticPr fontId="19"/>
  </si>
  <si>
    <t>＝</t>
    <phoneticPr fontId="19"/>
  </si>
  <si>
    <t>％</t>
    <phoneticPr fontId="19"/>
  </si>
  <si>
    <t>以下は市記入欄</t>
    <rPh sb="0" eb="2">
      <t>イカ</t>
    </rPh>
    <rPh sb="3" eb="4">
      <t>シ</t>
    </rPh>
    <rPh sb="4" eb="6">
      <t>キニュウ</t>
    </rPh>
    <rPh sb="6" eb="7">
      <t>ラン</t>
    </rPh>
    <phoneticPr fontId="19"/>
  </si>
  <si>
    <t>上記サービスを計画し利用</t>
    <rPh sb="0" eb="1">
      <t>ウエ</t>
    </rPh>
    <rPh sb="1" eb="2">
      <t>キ</t>
    </rPh>
    <rPh sb="7" eb="9">
      <t>ケイカク</t>
    </rPh>
    <rPh sb="10" eb="12">
      <t>リヨウ</t>
    </rPh>
    <phoneticPr fontId="19"/>
  </si>
  <si>
    <t>利用者１</t>
    <rPh sb="0" eb="3">
      <t>リヨウシャ</t>
    </rPh>
    <phoneticPr fontId="19"/>
  </si>
  <si>
    <t>利用者２</t>
    <rPh sb="0" eb="3">
      <t>リヨウシャ</t>
    </rPh>
    <phoneticPr fontId="19"/>
  </si>
  <si>
    <t>利用者３</t>
    <rPh sb="0" eb="3">
      <t>リヨウシャ</t>
    </rPh>
    <phoneticPr fontId="19"/>
  </si>
  <si>
    <t>利用者４</t>
    <rPh sb="0" eb="3">
      <t>リヨウシャ</t>
    </rPh>
    <phoneticPr fontId="19"/>
  </si>
  <si>
    <t>利用者５</t>
    <rPh sb="0" eb="3">
      <t>リヨウシャ</t>
    </rPh>
    <phoneticPr fontId="19"/>
  </si>
  <si>
    <t>利用者６</t>
    <rPh sb="0" eb="3">
      <t>リヨウシャ</t>
    </rPh>
    <phoneticPr fontId="19"/>
  </si>
  <si>
    <t>利用者７</t>
    <rPh sb="0" eb="3">
      <t>リヨウシャ</t>
    </rPh>
    <phoneticPr fontId="19"/>
  </si>
  <si>
    <t>利用者８</t>
    <rPh sb="0" eb="3">
      <t>リヨウシャ</t>
    </rPh>
    <phoneticPr fontId="19"/>
  </si>
  <si>
    <t>利用者９</t>
    <rPh sb="0" eb="3">
      <t>リヨウシャ</t>
    </rPh>
    <phoneticPr fontId="19"/>
  </si>
  <si>
    <t>利用者１０</t>
    <rPh sb="0" eb="3">
      <t>リヨウシャ</t>
    </rPh>
    <phoneticPr fontId="19"/>
  </si>
  <si>
    <t>利用者１１</t>
    <rPh sb="0" eb="3">
      <t>リヨウシャ</t>
    </rPh>
    <phoneticPr fontId="19"/>
  </si>
  <si>
    <t>利用者１２</t>
    <rPh sb="0" eb="3">
      <t>リヨウシャ</t>
    </rPh>
    <phoneticPr fontId="19"/>
  </si>
  <si>
    <t>利用者１３</t>
    <rPh sb="0" eb="3">
      <t>リヨウシャ</t>
    </rPh>
    <phoneticPr fontId="19"/>
  </si>
  <si>
    <t>利用者１４</t>
    <rPh sb="0" eb="3">
      <t>リヨウシャ</t>
    </rPh>
    <phoneticPr fontId="19"/>
  </si>
  <si>
    <t>利用者１５</t>
    <rPh sb="0" eb="3">
      <t>リヨウシャ</t>
    </rPh>
    <phoneticPr fontId="19"/>
  </si>
  <si>
    <t>利用者１６</t>
    <rPh sb="0" eb="3">
      <t>リヨウシャ</t>
    </rPh>
    <phoneticPr fontId="19"/>
  </si>
  <si>
    <t>利用者１７</t>
    <rPh sb="0" eb="3">
      <t>リヨウシャ</t>
    </rPh>
    <phoneticPr fontId="19"/>
  </si>
  <si>
    <t>利用者１８</t>
    <rPh sb="0" eb="3">
      <t>リヨウシャ</t>
    </rPh>
    <phoneticPr fontId="19"/>
  </si>
  <si>
    <t>利用者１９</t>
    <rPh sb="0" eb="3">
      <t>リヨウシャ</t>
    </rPh>
    <phoneticPr fontId="19"/>
  </si>
  <si>
    <t>利用者２０</t>
    <rPh sb="0" eb="3">
      <t>リヨウシャ</t>
    </rPh>
    <phoneticPr fontId="19"/>
  </si>
  <si>
    <t>○</t>
    <phoneticPr fontId="19"/>
  </si>
  <si>
    <t>○</t>
    <phoneticPr fontId="19"/>
  </si>
  <si>
    <t>○</t>
    <phoneticPr fontId="19"/>
  </si>
  <si>
    <t>○</t>
    <phoneticPr fontId="19"/>
  </si>
  <si>
    <t>○</t>
    <phoneticPr fontId="19"/>
  </si>
  <si>
    <t>利用者２１</t>
    <rPh sb="0" eb="3">
      <t>リヨウシャ</t>
    </rPh>
    <phoneticPr fontId="19"/>
  </si>
  <si>
    <t>利用者２２</t>
    <rPh sb="0" eb="3">
      <t>リヨウシャ</t>
    </rPh>
    <phoneticPr fontId="19"/>
  </si>
  <si>
    <t>利用者２３</t>
    <rPh sb="0" eb="3">
      <t>リヨウシャ</t>
    </rPh>
    <phoneticPr fontId="19"/>
  </si>
  <si>
    <t>利用者２４</t>
    <rPh sb="0" eb="3">
      <t>リヨウシャ</t>
    </rPh>
    <phoneticPr fontId="19"/>
  </si>
  <si>
    <t>利用者２５</t>
    <rPh sb="0" eb="3">
      <t>リヨウシャ</t>
    </rPh>
    <phoneticPr fontId="19"/>
  </si>
  <si>
    <t>利用者２６</t>
    <rPh sb="0" eb="3">
      <t>リヨウシャ</t>
    </rPh>
    <phoneticPr fontId="19"/>
  </si>
  <si>
    <t>利用者２７</t>
    <rPh sb="0" eb="3">
      <t>リヨウシャ</t>
    </rPh>
    <phoneticPr fontId="19"/>
  </si>
  <si>
    <t>利用者２８</t>
    <rPh sb="0" eb="3">
      <t>リヨウシャ</t>
    </rPh>
    <phoneticPr fontId="19"/>
  </si>
  <si>
    <t>利用者２９</t>
    <rPh sb="0" eb="3">
      <t>リヨウシャ</t>
    </rPh>
    <phoneticPr fontId="19"/>
  </si>
  <si>
    <t>利用者３０</t>
    <rPh sb="0" eb="3">
      <t>リヨウシャ</t>
    </rPh>
    <phoneticPr fontId="19"/>
  </si>
  <si>
    <t>　　　　居宅サービス計画数の計算シート（サービス名：訪問介護）</t>
    <rPh sb="4" eb="6">
      <t>キョタク</t>
    </rPh>
    <rPh sb="10" eb="11">
      <t>ケイ</t>
    </rPh>
    <rPh sb="11" eb="13">
      <t>カクスウ</t>
    </rPh>
    <rPh sb="24" eb="25">
      <t>メイ</t>
    </rPh>
    <rPh sb="26" eb="28">
      <t>ホウモン</t>
    </rPh>
    <rPh sb="28" eb="30">
      <t>カイゴ</t>
    </rPh>
    <phoneticPr fontId="19"/>
  </si>
  <si>
    <t xml:space="preserve"> </t>
    <phoneticPr fontId="19"/>
  </si>
  <si>
    <t>３　月</t>
    <rPh sb="1" eb="3">
      <t>４ガツ</t>
    </rPh>
    <phoneticPr fontId="19"/>
  </si>
  <si>
    <t>４　月</t>
    <rPh sb="2" eb="3">
      <t>４ガツ</t>
    </rPh>
    <phoneticPr fontId="19"/>
  </si>
  <si>
    <t>５　月</t>
    <rPh sb="2" eb="3">
      <t>４ガツ</t>
    </rPh>
    <phoneticPr fontId="19"/>
  </si>
  <si>
    <t>６　月</t>
    <rPh sb="2" eb="3">
      <t>４ガツ</t>
    </rPh>
    <phoneticPr fontId="19"/>
  </si>
  <si>
    <t>７　月</t>
    <rPh sb="2" eb="3">
      <t>４ガツ</t>
    </rPh>
    <phoneticPr fontId="19"/>
  </si>
  <si>
    <t>８　月</t>
    <rPh sb="2" eb="3">
      <t>４ガツ</t>
    </rPh>
    <phoneticPr fontId="19"/>
  </si>
  <si>
    <t>H30.6終了</t>
    <rPh sb="5" eb="7">
      <t>シュウリョウ</t>
    </rPh>
    <phoneticPr fontId="19"/>
  </si>
  <si>
    <t>H30.5開始</t>
    <rPh sb="5" eb="7">
      <t>カイシ</t>
    </rPh>
    <phoneticPr fontId="19"/>
  </si>
  <si>
    <t>H30.7開始</t>
    <rPh sb="5" eb="7">
      <t>カイシ</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</si>
</sst>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0"/>
      <name val="ＭＳ Ｐゴシック"/>
      <family val="3"/>
      <charset val="128"/>
    </font>
    <font>
      <sz val="14"/>
      <name val="HG丸ｺﾞｼｯｸM-PRO"/>
      <family val="3"/>
      <charset val="128"/>
    </font>
    <font>
      <sz val="9"/>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rgb="FFCCFF99"/>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diagonalDown="1">
      <left style="medium">
        <color indexed="64"/>
      </left>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diagonalDown="1">
      <left/>
      <right/>
      <top style="medium">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thin">
        <color auto="1"/>
      </bottom>
      <diagonal/>
    </border>
    <border>
      <left style="double">
        <color indexed="64"/>
      </left>
      <right/>
      <top style="medium">
        <color indexed="64"/>
      </top>
      <bottom style="thin">
        <color auto="1"/>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auto="1"/>
      </bottom>
      <diagonal/>
    </border>
    <border>
      <left/>
      <right/>
      <top style="medium">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right style="double">
        <color indexed="64"/>
      </right>
      <top style="medium">
        <color indexed="64"/>
      </top>
      <bottom style="thin">
        <color auto="1"/>
      </bottom>
      <diagonal/>
    </border>
    <border>
      <left style="thin">
        <color auto="1"/>
      </left>
      <right style="double">
        <color indexed="64"/>
      </right>
      <top style="thin">
        <color auto="1"/>
      </top>
      <bottom style="thin">
        <color auto="1"/>
      </bottom>
      <diagonal/>
    </border>
    <border>
      <left style="thin">
        <color auto="1"/>
      </left>
      <right style="double">
        <color indexed="64"/>
      </right>
      <top style="thin">
        <color auto="1"/>
      </top>
      <bottom style="medium">
        <color auto="1"/>
      </bottom>
      <diagonal/>
    </border>
    <border>
      <left style="thin">
        <color auto="1"/>
      </left>
      <right style="double">
        <color indexed="64"/>
      </right>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indexed="64"/>
      </left>
      <right/>
      <top/>
      <bottom style="medium">
        <color auto="1"/>
      </bottom>
      <diagonal/>
    </border>
    <border>
      <left style="double">
        <color indexed="64"/>
      </left>
      <right style="thin">
        <color auto="1"/>
      </right>
      <top style="thin">
        <color auto="1"/>
      </top>
      <bottom style="thin">
        <color auto="1"/>
      </bottom>
      <diagonal/>
    </border>
    <border>
      <left style="double">
        <color indexed="64"/>
      </left>
      <right style="thin">
        <color auto="1"/>
      </right>
      <top style="thin">
        <color auto="1"/>
      </top>
      <bottom style="medium">
        <color auto="1"/>
      </bottom>
      <diagonal/>
    </border>
    <border>
      <left style="double">
        <color indexed="64"/>
      </left>
      <right style="thin">
        <color auto="1"/>
      </right>
      <top/>
      <bottom style="thin">
        <color auto="1"/>
      </bottom>
      <diagonal/>
    </border>
    <border>
      <left style="double">
        <color indexed="64"/>
      </left>
      <right style="thin">
        <color indexed="64"/>
      </right>
      <top/>
      <bottom style="medium">
        <color indexed="64"/>
      </bottom>
      <diagonal/>
    </border>
    <border>
      <left style="double">
        <color indexed="64"/>
      </left>
      <right style="thin">
        <color indexed="64"/>
      </right>
      <top/>
      <bottom style="medium">
        <color auto="1"/>
      </bottom>
      <diagonal/>
    </border>
    <border>
      <left/>
      <right style="thin">
        <color auto="1"/>
      </right>
      <top/>
      <bottom style="medium">
        <color auto="1"/>
      </bottom>
      <diagonal/>
    </border>
    <border>
      <left/>
      <right style="thin">
        <color indexed="64"/>
      </right>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double">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98">
    <xf numFmtId="0" fontId="0" fillId="0" borderId="0" xfId="0">
      <alignment vertical="center"/>
    </xf>
    <xf numFmtId="0" fontId="20" fillId="0" borderId="0" xfId="0" applyFont="1">
      <alignment vertical="center"/>
    </xf>
    <xf numFmtId="0" fontId="21" fillId="0" borderId="0" xfId="0" applyFont="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0" borderId="42"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7" xfId="0" applyFont="1" applyFill="1" applyBorder="1" applyAlignment="1">
      <alignment horizontal="center" vertical="center"/>
    </xf>
    <xf numFmtId="0" fontId="0" fillId="0" borderId="0" xfId="0" applyBorder="1" applyAlignment="1">
      <alignment horizontal="center" vertical="center" shrinkToFit="1"/>
    </xf>
    <xf numFmtId="0" fontId="0" fillId="0" borderId="0" xfId="0" applyAlignment="1">
      <alignment horizontal="center" vertical="center" shrinkToFit="1"/>
    </xf>
    <xf numFmtId="0" fontId="23" fillId="0" borderId="0" xfId="0" applyFont="1" applyBorder="1" applyAlignment="1">
      <alignment horizontal="center" vertical="center"/>
    </xf>
    <xf numFmtId="0" fontId="22" fillId="0" borderId="56" xfId="0" applyFont="1" applyBorder="1">
      <alignment vertical="center"/>
    </xf>
    <xf numFmtId="0" fontId="22" fillId="0" borderId="58" xfId="0" applyFont="1" applyBorder="1">
      <alignment vertical="center"/>
    </xf>
    <xf numFmtId="0" fontId="20" fillId="0" borderId="58" xfId="0" applyFont="1" applyBorder="1">
      <alignment vertical="center"/>
    </xf>
    <xf numFmtId="0" fontId="22" fillId="0" borderId="59" xfId="0" applyFont="1" applyBorder="1">
      <alignment vertical="center"/>
    </xf>
    <xf numFmtId="0" fontId="20" fillId="0" borderId="57" xfId="0" applyFont="1" applyBorder="1">
      <alignment vertical="center"/>
    </xf>
    <xf numFmtId="0" fontId="21" fillId="0" borderId="0" xfId="0" applyFont="1" applyAlignment="1">
      <alignment horizontal="center" vertical="center"/>
    </xf>
    <xf numFmtId="0" fontId="23" fillId="0" borderId="0" xfId="0" applyFont="1" applyBorder="1" applyAlignment="1">
      <alignment horizontal="center" vertical="center"/>
    </xf>
    <xf numFmtId="0" fontId="0" fillId="0" borderId="0" xfId="0" applyFill="1" applyBorder="1" applyAlignment="1">
      <alignment horizontal="center" vertical="center"/>
    </xf>
    <xf numFmtId="0" fontId="20" fillId="0" borderId="0" xfId="0" applyFont="1" applyAlignment="1">
      <alignment vertical="center"/>
    </xf>
    <xf numFmtId="0" fontId="0" fillId="0" borderId="0" xfId="0" applyFill="1" applyAlignment="1">
      <alignment horizontal="center" vertical="center"/>
    </xf>
    <xf numFmtId="0" fontId="20" fillId="0" borderId="38"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0" xfId="0" applyFont="1" applyAlignment="1">
      <alignment horizontal="center" vertical="center"/>
    </xf>
    <xf numFmtId="0" fontId="20" fillId="0" borderId="60" xfId="0" applyFont="1" applyBorder="1">
      <alignment vertical="center"/>
    </xf>
    <xf numFmtId="0" fontId="20" fillId="0" borderId="68" xfId="0" applyFont="1" applyBorder="1">
      <alignment vertical="center"/>
    </xf>
    <xf numFmtId="0" fontId="20" fillId="0" borderId="69" xfId="0" applyFont="1" applyBorder="1">
      <alignment vertical="center"/>
    </xf>
    <xf numFmtId="0" fontId="20" fillId="0" borderId="54" xfId="0" applyFont="1" applyBorder="1">
      <alignment vertical="center"/>
    </xf>
    <xf numFmtId="0" fontId="21" fillId="0" borderId="0" xfId="0" applyFont="1" applyAlignment="1">
      <alignment horizontal="center" vertical="center"/>
    </xf>
    <xf numFmtId="0" fontId="20" fillId="0" borderId="10" xfId="0" applyFont="1" applyFill="1" applyBorder="1" applyAlignment="1">
      <alignment horizontal="center" vertical="center" wrapText="1"/>
    </xf>
    <xf numFmtId="0" fontId="0" fillId="0" borderId="16" xfId="0" applyBorder="1" applyAlignment="1">
      <alignment vertical="center"/>
    </xf>
    <xf numFmtId="0" fontId="0" fillId="0" borderId="11" xfId="0" applyBorder="1" applyAlignment="1">
      <alignment vertical="center"/>
    </xf>
    <xf numFmtId="0" fontId="0" fillId="0" borderId="17" xfId="0" applyBorder="1" applyAlignment="1">
      <alignment vertical="center"/>
    </xf>
    <xf numFmtId="0" fontId="22" fillId="0" borderId="42" xfId="0" applyFont="1" applyFill="1" applyBorder="1" applyAlignment="1">
      <alignment vertical="top" textRotation="255" wrapText="1"/>
    </xf>
    <xf numFmtId="0" fontId="22" fillId="0" borderId="41" xfId="0" applyFont="1" applyFill="1" applyBorder="1" applyAlignment="1">
      <alignment vertical="center" wrapText="1"/>
    </xf>
    <xf numFmtId="0" fontId="22" fillId="0" borderId="66" xfId="0" applyFont="1" applyFill="1" applyBorder="1" applyAlignment="1">
      <alignment vertical="top" textRotation="255" wrapText="1"/>
    </xf>
    <xf numFmtId="0" fontId="22" fillId="0" borderId="53" xfId="0" applyFont="1" applyFill="1" applyBorder="1" applyAlignment="1">
      <alignment vertical="center" wrapText="1"/>
    </xf>
    <xf numFmtId="0" fontId="20" fillId="0" borderId="55" xfId="0" applyFont="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22" fillId="0" borderId="40" xfId="0" applyFont="1" applyFill="1" applyBorder="1" applyAlignment="1">
      <alignment vertical="top" textRotation="255" wrapText="1"/>
    </xf>
    <xf numFmtId="0" fontId="22" fillId="0" borderId="69" xfId="0" applyFont="1" applyFill="1" applyBorder="1" applyAlignment="1">
      <alignment vertical="top" textRotation="255" wrapText="1"/>
    </xf>
    <xf numFmtId="0" fontId="22" fillId="0" borderId="45" xfId="0" applyFont="1" applyFill="1" applyBorder="1" applyAlignment="1">
      <alignment vertical="center" wrapText="1"/>
    </xf>
    <xf numFmtId="0" fontId="20" fillId="0" borderId="19" xfId="0" applyFont="1" applyBorder="1" applyAlignment="1">
      <alignment horizontal="center" vertical="center"/>
    </xf>
    <xf numFmtId="0" fontId="20" fillId="0" borderId="23" xfId="0" applyFont="1" applyBorder="1" applyAlignment="1">
      <alignment horizontal="center" vertical="center"/>
    </xf>
    <xf numFmtId="0" fontId="20" fillId="0" borderId="20" xfId="0" applyFont="1" applyBorder="1" applyAlignment="1">
      <alignment horizontal="center" vertical="center"/>
    </xf>
    <xf numFmtId="0" fontId="20" fillId="0" borderId="24" xfId="0" applyFont="1" applyBorder="1" applyAlignment="1">
      <alignment horizontal="center" vertical="center"/>
    </xf>
    <xf numFmtId="0" fontId="20" fillId="0" borderId="21" xfId="0" applyFont="1" applyBorder="1" applyAlignment="1">
      <alignment horizontal="center" vertical="center"/>
    </xf>
    <xf numFmtId="0" fontId="20" fillId="0" borderId="15" xfId="0" quotePrefix="1" applyFont="1" applyFill="1" applyBorder="1" applyAlignment="1">
      <alignment horizontal="center" vertical="center" wrapText="1"/>
    </xf>
    <xf numFmtId="0" fontId="0" fillId="0" borderId="22" xfId="0" applyFill="1" applyBorder="1" applyAlignment="1">
      <alignment horizontal="center" vertical="center"/>
    </xf>
    <xf numFmtId="0" fontId="20" fillId="0" borderId="63" xfId="0" applyFont="1" applyBorder="1" applyAlignment="1">
      <alignment horizontal="center" vertical="center"/>
    </xf>
    <xf numFmtId="0" fontId="20" fillId="0" borderId="65" xfId="0" applyFont="1" applyBorder="1" applyAlignment="1">
      <alignment horizontal="center" vertical="center"/>
    </xf>
    <xf numFmtId="0" fontId="20" fillId="0" borderId="0" xfId="0" applyFont="1" applyAlignment="1">
      <alignment horizontal="center" vertical="center"/>
    </xf>
    <xf numFmtId="0" fontId="20" fillId="0" borderId="61" xfId="0" applyFont="1" applyBorder="1" applyAlignment="1">
      <alignment horizontal="center" vertical="center"/>
    </xf>
    <xf numFmtId="0" fontId="20" fillId="0" borderId="64" xfId="0" applyFont="1" applyBorder="1" applyAlignment="1">
      <alignment horizontal="center" vertical="center"/>
    </xf>
    <xf numFmtId="0" fontId="20" fillId="0" borderId="69" xfId="0" applyFont="1" applyBorder="1" applyAlignment="1">
      <alignment horizontal="center" vertical="center"/>
    </xf>
    <xf numFmtId="0" fontId="20" fillId="0" borderId="54" xfId="0" applyFont="1" applyBorder="1" applyAlignment="1">
      <alignment horizontal="center" vertical="center"/>
    </xf>
    <xf numFmtId="0" fontId="22" fillId="24" borderId="68" xfId="0" applyFont="1" applyFill="1" applyBorder="1" applyAlignment="1">
      <alignment vertical="top" textRotation="255" wrapText="1"/>
    </xf>
    <xf numFmtId="0" fontId="22" fillId="24" borderId="36" xfId="0" applyFont="1" applyFill="1" applyBorder="1" applyAlignment="1">
      <alignment vertical="center" wrapText="1"/>
    </xf>
    <xf numFmtId="0" fontId="20" fillId="24" borderId="37" xfId="0" applyFont="1" applyFill="1" applyBorder="1" applyAlignment="1">
      <alignment horizontal="center" vertical="center"/>
    </xf>
    <xf numFmtId="0" fontId="20" fillId="24" borderId="36" xfId="0" applyFont="1" applyFill="1" applyBorder="1" applyAlignment="1">
      <alignment horizontal="center" vertical="center"/>
    </xf>
    <xf numFmtId="0" fontId="20" fillId="24" borderId="38" xfId="0" applyFont="1" applyFill="1" applyBorder="1" applyAlignment="1">
      <alignment horizontal="center" vertical="center"/>
    </xf>
    <xf numFmtId="0" fontId="20" fillId="24" borderId="35" xfId="0" applyFont="1" applyFill="1" applyBorder="1" applyAlignment="1">
      <alignment horizontal="center" vertical="center"/>
    </xf>
    <xf numFmtId="0" fontId="22" fillId="24" borderId="35" xfId="0" applyFont="1" applyFill="1" applyBorder="1" applyAlignment="1">
      <alignment vertical="top" textRotation="255" wrapText="1"/>
    </xf>
    <xf numFmtId="0" fontId="20" fillId="25" borderId="12" xfId="0" applyFont="1" applyFill="1" applyBorder="1" applyAlignment="1">
      <alignment horizontal="center" vertical="center" wrapText="1"/>
    </xf>
    <xf numFmtId="0" fontId="20" fillId="25" borderId="13" xfId="0" applyFont="1" applyFill="1" applyBorder="1" applyAlignment="1">
      <alignment horizontal="center" vertical="center"/>
    </xf>
    <xf numFmtId="0" fontId="20" fillId="25" borderId="14" xfId="0" applyFont="1" applyFill="1" applyBorder="1" applyAlignment="1">
      <alignment horizontal="center" vertical="center"/>
    </xf>
    <xf numFmtId="0" fontId="20" fillId="25" borderId="18" xfId="0" applyFont="1" applyFill="1" applyBorder="1" applyAlignment="1">
      <alignment horizontal="center" vertical="center" wrapText="1"/>
    </xf>
    <xf numFmtId="0" fontId="20" fillId="25" borderId="18" xfId="0" applyFont="1" applyFill="1" applyBorder="1" applyAlignment="1">
      <alignment horizontal="center" vertical="center"/>
    </xf>
    <xf numFmtId="0" fontId="20" fillId="25" borderId="26" xfId="0" applyFont="1" applyFill="1" applyBorder="1" applyAlignment="1">
      <alignment horizontal="center" vertical="center"/>
    </xf>
    <xf numFmtId="0" fontId="20" fillId="25" borderId="28" xfId="0" applyFont="1" applyFill="1" applyBorder="1" applyAlignment="1">
      <alignment horizontal="center" vertical="center"/>
    </xf>
    <xf numFmtId="0" fontId="20" fillId="25" borderId="34" xfId="0" applyFont="1" applyFill="1" applyBorder="1" applyAlignment="1">
      <alignment horizontal="center" vertical="center"/>
    </xf>
    <xf numFmtId="0" fontId="20" fillId="25" borderId="39" xfId="0" applyFont="1" applyFill="1" applyBorder="1" applyAlignment="1">
      <alignment horizontal="center" vertical="center"/>
    </xf>
    <xf numFmtId="0" fontId="20" fillId="25" borderId="31" xfId="0" applyFont="1" applyFill="1" applyBorder="1" applyAlignment="1">
      <alignment horizontal="center" vertical="center"/>
    </xf>
    <xf numFmtId="0" fontId="20" fillId="25" borderId="67" xfId="0" applyFont="1" applyFill="1" applyBorder="1" applyAlignment="1">
      <alignment horizontal="center" vertical="center"/>
    </xf>
    <xf numFmtId="0" fontId="20" fillId="25" borderId="29" xfId="0" applyFont="1" applyFill="1" applyBorder="1" applyAlignment="1">
      <alignment vertical="top" textRotation="255" wrapText="1"/>
    </xf>
    <xf numFmtId="0" fontId="0" fillId="25" borderId="30" xfId="0" applyFont="1" applyFill="1" applyBorder="1" applyAlignment="1">
      <alignment vertical="center" wrapText="1"/>
    </xf>
    <xf numFmtId="0" fontId="20" fillId="25" borderId="31" xfId="0" applyFont="1" applyFill="1" applyBorder="1" applyAlignment="1">
      <alignment horizontal="center" vertical="center"/>
    </xf>
    <xf numFmtId="0" fontId="20" fillId="25" borderId="32" xfId="0" applyFont="1" applyFill="1" applyBorder="1" applyAlignment="1">
      <alignment horizontal="center" vertical="center"/>
    </xf>
    <xf numFmtId="0" fontId="20" fillId="25" borderId="33" xfId="0" applyFont="1" applyFill="1" applyBorder="1" applyAlignment="1">
      <alignment horizontal="center" vertical="center"/>
    </xf>
    <xf numFmtId="0" fontId="20" fillId="25" borderId="30" xfId="0" applyFont="1" applyFill="1" applyBorder="1" applyAlignment="1">
      <alignment horizontal="center" vertical="center"/>
    </xf>
    <xf numFmtId="0" fontId="20" fillId="25" borderId="44" xfId="0" applyFont="1" applyFill="1" applyBorder="1" applyAlignment="1">
      <alignment horizontal="center" vertical="center"/>
    </xf>
    <xf numFmtId="0" fontId="20" fillId="25" borderId="27" xfId="0" applyFont="1" applyFill="1" applyBorder="1" applyAlignment="1">
      <alignment horizontal="center" vertical="center"/>
    </xf>
    <xf numFmtId="0" fontId="20" fillId="25" borderId="43" xfId="0" applyFont="1" applyFill="1" applyBorder="1" applyAlignment="1">
      <alignment horizontal="center" vertical="center"/>
    </xf>
    <xf numFmtId="0" fontId="20" fillId="25" borderId="62" xfId="0" applyFont="1" applyFill="1" applyBorder="1" applyAlignment="1">
      <alignment horizontal="center" vertical="center"/>
    </xf>
    <xf numFmtId="0" fontId="20" fillId="25" borderId="50" xfId="0" applyFont="1" applyFill="1" applyBorder="1" applyAlignment="1">
      <alignment horizontal="center" vertical="center"/>
    </xf>
    <xf numFmtId="0" fontId="20" fillId="25" borderId="48" xfId="0" applyFont="1" applyFill="1" applyBorder="1" applyAlignment="1">
      <alignment horizontal="center" vertical="center"/>
    </xf>
    <xf numFmtId="0" fontId="20" fillId="25" borderId="49" xfId="0" applyFont="1" applyFill="1" applyBorder="1" applyAlignment="1">
      <alignment horizontal="center" vertical="center"/>
    </xf>
    <xf numFmtId="0" fontId="20" fillId="25" borderId="51" xfId="0" applyFont="1" applyFill="1" applyBorder="1" applyAlignment="1">
      <alignment horizontal="center" vertical="center"/>
    </xf>
    <xf numFmtId="0" fontId="20" fillId="25" borderId="52" xfId="0" applyFont="1" applyFill="1" applyBorder="1" applyAlignment="1">
      <alignment horizontal="center"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見出し 1" xfId="34"/>
    <cellStyle name="見出し 2" xfId="35"/>
    <cellStyle name="見出し 3" xfId="36"/>
    <cellStyle name="見出し 4" xfId="37"/>
    <cellStyle name="集計" xfId="41"/>
    <cellStyle name="出力" xfId="31"/>
    <cellStyle name="説明文" xfId="39"/>
    <cellStyle name="入力" xfId="30"/>
    <cellStyle name="標準" xfId="0" builtinId="0"/>
    <cellStyle name="良い" xfId="33"/>
  </cellStyles>
  <dxfs count="0"/>
  <tableStyles count="0" defaultTableStyle="TableStyleMedium2" defaultPivotStyle="PivotStyleLight16"/>
  <colors>
    <mruColors>
      <color rgb="FF66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tabSelected="1" workbookViewId="0">
      <selection activeCell="AG8" sqref="AG8"/>
    </sheetView>
  </sheetViews>
  <sheetFormatPr defaultRowHeight="12"/>
  <cols>
    <col min="1" max="1" width="5.875" style="1" customWidth="1"/>
    <col min="2" max="2" width="3.75" style="1" customWidth="1"/>
    <col min="3" max="3" width="6.625" style="1" customWidth="1"/>
    <col min="4" max="4" width="6.5" style="1" customWidth="1"/>
    <col min="5" max="6" width="4.25" style="1" customWidth="1"/>
    <col min="7" max="7" width="5" style="1" customWidth="1"/>
    <col min="8" max="8" width="4.125" style="1" customWidth="1"/>
    <col min="9" max="9" width="4.25" style="1" customWidth="1"/>
    <col min="10" max="10" width="4.125" style="1" customWidth="1"/>
    <col min="11" max="11" width="4.5" style="1" customWidth="1"/>
    <col min="12" max="12" width="4.25" style="1" customWidth="1"/>
    <col min="13" max="13" width="4.75" style="1" customWidth="1"/>
    <col min="14" max="14" width="4.5" style="1" customWidth="1"/>
    <col min="15" max="15" width="4.125" style="1" customWidth="1"/>
    <col min="16" max="16" width="5" style="1" customWidth="1"/>
    <col min="17" max="17" width="4" style="1" customWidth="1"/>
    <col min="18" max="19" width="4.375" style="1" customWidth="1"/>
    <col min="20" max="20" width="4.5" style="1" customWidth="1"/>
    <col min="21" max="21" width="4.25" style="1" customWidth="1"/>
    <col min="22" max="22" width="4.5" style="1" customWidth="1"/>
    <col min="23" max="23" width="3.625" style="1" customWidth="1"/>
    <col min="24" max="24" width="4" style="1" customWidth="1"/>
    <col min="25" max="25" width="4.5" style="1" customWidth="1"/>
    <col min="26" max="26" width="10.625" style="1" customWidth="1"/>
    <col min="27" max="55" width="4.75" style="1" customWidth="1"/>
    <col min="56" max="242" width="9" style="1" bestFit="1" customWidth="1"/>
    <col min="243" max="16384" width="9" style="1"/>
  </cols>
  <sheetData>
    <row r="1" spans="1:26" ht="18.75" customHeight="1">
      <c r="A1" s="36" t="s">
        <v>15</v>
      </c>
      <c r="B1" s="36"/>
      <c r="C1" s="36"/>
      <c r="D1" s="36"/>
      <c r="E1" s="36"/>
      <c r="F1" s="36"/>
      <c r="G1" s="36"/>
      <c r="H1" s="36"/>
      <c r="I1" s="36"/>
      <c r="J1" s="36"/>
      <c r="K1" s="36"/>
      <c r="L1" s="36"/>
      <c r="M1" s="36"/>
      <c r="N1" s="36"/>
      <c r="O1" s="36"/>
      <c r="P1" s="36"/>
      <c r="Q1" s="36"/>
      <c r="R1" s="36"/>
      <c r="S1" s="36"/>
      <c r="T1" s="36"/>
      <c r="U1" s="36"/>
      <c r="V1" s="36"/>
      <c r="W1" s="36"/>
      <c r="X1" s="36"/>
      <c r="Y1" s="36"/>
    </row>
    <row r="2" spans="1:26" ht="5.25" customHeight="1">
      <c r="A2" s="2"/>
      <c r="B2" s="2"/>
      <c r="C2" s="2"/>
      <c r="D2" s="2"/>
      <c r="E2" s="2"/>
      <c r="F2" s="2"/>
      <c r="G2" s="2" t="s">
        <v>67</v>
      </c>
      <c r="H2" s="2"/>
      <c r="I2" s="2"/>
      <c r="J2" s="2"/>
      <c r="K2" s="2"/>
      <c r="L2" s="2"/>
      <c r="M2" s="2"/>
      <c r="N2" s="2"/>
      <c r="O2" s="2"/>
      <c r="P2" s="2"/>
      <c r="Q2" s="2"/>
      <c r="R2" s="2"/>
      <c r="S2" s="2"/>
      <c r="T2" s="2"/>
      <c r="U2" s="2"/>
      <c r="V2" s="2"/>
      <c r="W2" s="16"/>
      <c r="X2" s="16"/>
      <c r="Y2" s="16"/>
      <c r="Z2" s="18"/>
    </row>
    <row r="3" spans="1:26" ht="19.5" customHeight="1">
      <c r="A3" s="3" t="s">
        <v>13</v>
      </c>
      <c r="B3" s="5"/>
      <c r="C3" s="5"/>
      <c r="D3" s="5"/>
      <c r="G3" s="3"/>
      <c r="Q3" s="3"/>
      <c r="R3" s="3"/>
      <c r="S3" s="3"/>
      <c r="T3" s="3"/>
      <c r="U3" s="3"/>
      <c r="V3" s="3"/>
      <c r="W3" s="16"/>
      <c r="X3" s="16"/>
      <c r="Y3" s="16"/>
      <c r="Z3" s="5"/>
    </row>
    <row r="4" spans="1:26" ht="19.5" customHeight="1">
      <c r="A4" s="4" t="s">
        <v>11</v>
      </c>
      <c r="B4" s="6"/>
      <c r="C4" s="6"/>
      <c r="D4" s="6"/>
      <c r="G4" s="4"/>
      <c r="Q4" s="4"/>
      <c r="R4" s="4"/>
      <c r="S4" s="4"/>
      <c r="T4" s="4"/>
      <c r="U4" s="4"/>
      <c r="V4" s="4"/>
      <c r="W4" s="17"/>
      <c r="X4" s="17"/>
      <c r="Y4" s="17"/>
      <c r="Z4" s="6"/>
    </row>
    <row r="5" spans="1:26" ht="5.25" customHeight="1"/>
    <row r="6" spans="1:26" ht="21.95" customHeight="1">
      <c r="A6" s="37"/>
      <c r="B6" s="38"/>
      <c r="C6" s="38"/>
      <c r="D6" s="38"/>
      <c r="E6" s="78" t="s">
        <v>0</v>
      </c>
      <c r="F6" s="79"/>
      <c r="G6" s="80"/>
      <c r="H6" s="81" t="s">
        <v>2</v>
      </c>
      <c r="I6" s="79"/>
      <c r="J6" s="82"/>
      <c r="K6" s="81" t="s">
        <v>4</v>
      </c>
      <c r="L6" s="79"/>
      <c r="M6" s="82"/>
      <c r="N6" s="81" t="s">
        <v>7</v>
      </c>
      <c r="O6" s="79"/>
      <c r="P6" s="82"/>
      <c r="Q6" s="81" t="s">
        <v>5</v>
      </c>
      <c r="R6" s="79"/>
      <c r="S6" s="82"/>
      <c r="T6" s="81" t="s">
        <v>8</v>
      </c>
      <c r="U6" s="79"/>
      <c r="V6" s="82"/>
      <c r="W6" s="81" t="s">
        <v>9</v>
      </c>
      <c r="X6" s="79"/>
      <c r="Y6" s="82"/>
      <c r="Z6" s="45" t="s">
        <v>1</v>
      </c>
    </row>
    <row r="7" spans="1:26" ht="57.2" customHeight="1">
      <c r="A7" s="39"/>
      <c r="B7" s="40"/>
      <c r="C7" s="40"/>
      <c r="D7" s="40"/>
      <c r="E7" s="83" t="s">
        <v>14</v>
      </c>
      <c r="F7" s="71" t="s">
        <v>20</v>
      </c>
      <c r="G7" s="48" t="s">
        <v>3</v>
      </c>
      <c r="H7" s="83" t="s">
        <v>14</v>
      </c>
      <c r="I7" s="65" t="s">
        <v>20</v>
      </c>
      <c r="J7" s="49" t="s">
        <v>3</v>
      </c>
      <c r="K7" s="83" t="s">
        <v>14</v>
      </c>
      <c r="L7" s="65" t="s">
        <v>20</v>
      </c>
      <c r="M7" s="41" t="s">
        <v>3</v>
      </c>
      <c r="N7" s="83" t="s">
        <v>14</v>
      </c>
      <c r="O7" s="65" t="s">
        <v>20</v>
      </c>
      <c r="P7" s="49" t="s">
        <v>3</v>
      </c>
      <c r="Q7" s="83" t="s">
        <v>14</v>
      </c>
      <c r="R7" s="65" t="s">
        <v>20</v>
      </c>
      <c r="S7" s="41" t="s">
        <v>3</v>
      </c>
      <c r="T7" s="83" t="s">
        <v>14</v>
      </c>
      <c r="U7" s="65" t="s">
        <v>20</v>
      </c>
      <c r="V7" s="41" t="s">
        <v>3</v>
      </c>
      <c r="W7" s="83" t="s">
        <v>30</v>
      </c>
      <c r="X7" s="65" t="s">
        <v>20</v>
      </c>
      <c r="Y7" s="43" t="s">
        <v>3</v>
      </c>
      <c r="Z7" s="46"/>
    </row>
    <row r="8" spans="1:26" ht="105" customHeight="1" thickBot="1">
      <c r="A8" s="72" t="s">
        <v>12</v>
      </c>
      <c r="B8" s="75" t="s">
        <v>10</v>
      </c>
      <c r="C8" s="76"/>
      <c r="D8" s="77"/>
      <c r="E8" s="84"/>
      <c r="F8" s="66"/>
      <c r="G8" s="42"/>
      <c r="H8" s="84"/>
      <c r="I8" s="66"/>
      <c r="J8" s="50"/>
      <c r="K8" s="84"/>
      <c r="L8" s="66"/>
      <c r="M8" s="42"/>
      <c r="N8" s="84"/>
      <c r="O8" s="66"/>
      <c r="P8" s="50"/>
      <c r="Q8" s="84"/>
      <c r="R8" s="66"/>
      <c r="S8" s="42"/>
      <c r="T8" s="84"/>
      <c r="U8" s="66"/>
      <c r="V8" s="42"/>
      <c r="W8" s="84"/>
      <c r="X8" s="66"/>
      <c r="Y8" s="44"/>
      <c r="Z8" s="47"/>
    </row>
    <row r="9" spans="1:26" ht="20.25" customHeight="1">
      <c r="A9" s="73">
        <v>1</v>
      </c>
      <c r="B9" s="51"/>
      <c r="C9" s="52"/>
      <c r="D9" s="52"/>
      <c r="E9" s="85"/>
      <c r="F9" s="67"/>
      <c r="G9" s="9"/>
      <c r="H9" s="89"/>
      <c r="I9" s="67"/>
      <c r="J9" s="12"/>
      <c r="K9" s="93"/>
      <c r="L9" s="67"/>
      <c r="M9" s="9"/>
      <c r="N9" s="89"/>
      <c r="O9" s="67"/>
      <c r="P9" s="12"/>
      <c r="Q9" s="93"/>
      <c r="R9" s="67"/>
      <c r="S9" s="9"/>
      <c r="T9" s="93"/>
      <c r="U9" s="67"/>
      <c r="V9" s="9"/>
      <c r="W9" s="89">
        <f t="shared" ref="W9:W38" si="0">COUNTIF(E9:V9,"○")</f>
        <v>0</v>
      </c>
      <c r="X9" s="67">
        <f>F9+I9+L9+O9+R9+U9</f>
        <v>0</v>
      </c>
      <c r="Y9" s="30">
        <f>G9+J9+M9+P9+S9+V9</f>
        <v>0</v>
      </c>
      <c r="Z9" s="19"/>
    </row>
    <row r="10" spans="1:26" ht="20.25" customHeight="1">
      <c r="A10" s="74">
        <v>2</v>
      </c>
      <c r="B10" s="53"/>
      <c r="C10" s="54"/>
      <c r="D10" s="54"/>
      <c r="E10" s="86"/>
      <c r="F10" s="70"/>
      <c r="G10" s="10"/>
      <c r="H10" s="90"/>
      <c r="I10" s="70"/>
      <c r="J10" s="13"/>
      <c r="K10" s="94"/>
      <c r="L10" s="70"/>
      <c r="M10" s="10"/>
      <c r="N10" s="90"/>
      <c r="O10" s="70"/>
      <c r="P10" s="13"/>
      <c r="Q10" s="94"/>
      <c r="R10" s="70"/>
      <c r="S10" s="10"/>
      <c r="T10" s="94"/>
      <c r="U10" s="70"/>
      <c r="V10" s="10"/>
      <c r="W10" s="90">
        <f t="shared" si="0"/>
        <v>0</v>
      </c>
      <c r="X10" s="67">
        <f t="shared" ref="X10:X38" si="1">F10+I10+L10+O10+R10+U10</f>
        <v>0</v>
      </c>
      <c r="Y10" s="30">
        <f t="shared" ref="Y10:Y38" si="2">G10+J10+M10+P10+S10+V10</f>
        <v>0</v>
      </c>
      <c r="Z10" s="20"/>
    </row>
    <row r="11" spans="1:26" ht="20.25" customHeight="1">
      <c r="A11" s="74">
        <v>3</v>
      </c>
      <c r="B11" s="53"/>
      <c r="C11" s="54"/>
      <c r="D11" s="54"/>
      <c r="E11" s="86"/>
      <c r="F11" s="70"/>
      <c r="G11" s="10"/>
      <c r="H11" s="90"/>
      <c r="I11" s="70"/>
      <c r="J11" s="13"/>
      <c r="K11" s="94"/>
      <c r="L11" s="70"/>
      <c r="M11" s="10"/>
      <c r="N11" s="90"/>
      <c r="O11" s="70"/>
      <c r="P11" s="13"/>
      <c r="Q11" s="94"/>
      <c r="R11" s="70"/>
      <c r="S11" s="10"/>
      <c r="T11" s="94"/>
      <c r="U11" s="70"/>
      <c r="V11" s="10"/>
      <c r="W11" s="90">
        <f t="shared" si="0"/>
        <v>0</v>
      </c>
      <c r="X11" s="67">
        <f t="shared" si="1"/>
        <v>0</v>
      </c>
      <c r="Y11" s="30">
        <f t="shared" si="2"/>
        <v>0</v>
      </c>
      <c r="Z11" s="20"/>
    </row>
    <row r="12" spans="1:26" ht="20.25" customHeight="1">
      <c r="A12" s="74">
        <v>4</v>
      </c>
      <c r="B12" s="53"/>
      <c r="C12" s="54"/>
      <c r="D12" s="54"/>
      <c r="E12" s="86"/>
      <c r="F12" s="70"/>
      <c r="G12" s="10"/>
      <c r="H12" s="90"/>
      <c r="I12" s="70"/>
      <c r="J12" s="13"/>
      <c r="K12" s="94"/>
      <c r="L12" s="70"/>
      <c r="M12" s="10"/>
      <c r="N12" s="90"/>
      <c r="O12" s="70"/>
      <c r="P12" s="13"/>
      <c r="Q12" s="94"/>
      <c r="R12" s="70"/>
      <c r="S12" s="10"/>
      <c r="T12" s="94"/>
      <c r="U12" s="70"/>
      <c r="V12" s="10"/>
      <c r="W12" s="90">
        <f t="shared" si="0"/>
        <v>0</v>
      </c>
      <c r="X12" s="67">
        <f t="shared" si="1"/>
        <v>0</v>
      </c>
      <c r="Y12" s="30">
        <f t="shared" si="2"/>
        <v>0</v>
      </c>
      <c r="Z12" s="20"/>
    </row>
    <row r="13" spans="1:26" ht="20.25" customHeight="1">
      <c r="A13" s="74">
        <v>5</v>
      </c>
      <c r="B13" s="53"/>
      <c r="C13" s="54"/>
      <c r="D13" s="54"/>
      <c r="E13" s="86"/>
      <c r="F13" s="70"/>
      <c r="G13" s="10"/>
      <c r="H13" s="90"/>
      <c r="I13" s="70"/>
      <c r="J13" s="13"/>
      <c r="K13" s="94"/>
      <c r="L13" s="70"/>
      <c r="M13" s="10"/>
      <c r="N13" s="90"/>
      <c r="O13" s="70"/>
      <c r="P13" s="13"/>
      <c r="Q13" s="94"/>
      <c r="R13" s="70"/>
      <c r="S13" s="10"/>
      <c r="T13" s="94"/>
      <c r="U13" s="70"/>
      <c r="V13" s="10"/>
      <c r="W13" s="90">
        <f t="shared" si="0"/>
        <v>0</v>
      </c>
      <c r="X13" s="67">
        <f t="shared" si="1"/>
        <v>0</v>
      </c>
      <c r="Y13" s="30">
        <f t="shared" si="2"/>
        <v>0</v>
      </c>
      <c r="Z13" s="20"/>
    </row>
    <row r="14" spans="1:26" ht="20.25" customHeight="1">
      <c r="A14" s="74">
        <v>6</v>
      </c>
      <c r="B14" s="53"/>
      <c r="C14" s="54"/>
      <c r="D14" s="54"/>
      <c r="E14" s="86"/>
      <c r="F14" s="70"/>
      <c r="G14" s="10"/>
      <c r="H14" s="90"/>
      <c r="I14" s="70"/>
      <c r="J14" s="13"/>
      <c r="K14" s="94"/>
      <c r="L14" s="70"/>
      <c r="M14" s="10"/>
      <c r="N14" s="90"/>
      <c r="O14" s="70"/>
      <c r="P14" s="13"/>
      <c r="Q14" s="94"/>
      <c r="R14" s="70"/>
      <c r="S14" s="10"/>
      <c r="T14" s="94"/>
      <c r="U14" s="70"/>
      <c r="V14" s="10"/>
      <c r="W14" s="90">
        <f t="shared" si="0"/>
        <v>0</v>
      </c>
      <c r="X14" s="67">
        <f t="shared" si="1"/>
        <v>0</v>
      </c>
      <c r="Y14" s="30">
        <f t="shared" si="2"/>
        <v>0</v>
      </c>
      <c r="Z14" s="21"/>
    </row>
    <row r="15" spans="1:26" ht="20.25" customHeight="1">
      <c r="A15" s="74">
        <v>7</v>
      </c>
      <c r="B15" s="53"/>
      <c r="C15" s="54"/>
      <c r="D15" s="54"/>
      <c r="E15" s="86"/>
      <c r="F15" s="70"/>
      <c r="G15" s="10"/>
      <c r="H15" s="90"/>
      <c r="I15" s="70"/>
      <c r="J15" s="13"/>
      <c r="K15" s="94"/>
      <c r="L15" s="70"/>
      <c r="M15" s="10"/>
      <c r="N15" s="90"/>
      <c r="O15" s="70"/>
      <c r="P15" s="13"/>
      <c r="Q15" s="94"/>
      <c r="R15" s="70"/>
      <c r="S15" s="10"/>
      <c r="T15" s="94"/>
      <c r="U15" s="70"/>
      <c r="V15" s="10"/>
      <c r="W15" s="90">
        <f t="shared" si="0"/>
        <v>0</v>
      </c>
      <c r="X15" s="67">
        <f t="shared" si="1"/>
        <v>0</v>
      </c>
      <c r="Y15" s="30">
        <f t="shared" si="2"/>
        <v>0</v>
      </c>
      <c r="Z15" s="21"/>
    </row>
    <row r="16" spans="1:26" ht="20.25" customHeight="1">
      <c r="A16" s="74">
        <v>8</v>
      </c>
      <c r="B16" s="53"/>
      <c r="C16" s="54"/>
      <c r="D16" s="54"/>
      <c r="E16" s="86"/>
      <c r="F16" s="70"/>
      <c r="G16" s="10"/>
      <c r="H16" s="90"/>
      <c r="I16" s="70"/>
      <c r="J16" s="13"/>
      <c r="K16" s="94"/>
      <c r="L16" s="70"/>
      <c r="M16" s="10"/>
      <c r="N16" s="90"/>
      <c r="O16" s="70"/>
      <c r="P16" s="13"/>
      <c r="Q16" s="94"/>
      <c r="R16" s="70"/>
      <c r="S16" s="10"/>
      <c r="T16" s="94"/>
      <c r="U16" s="70"/>
      <c r="V16" s="10"/>
      <c r="W16" s="90">
        <f t="shared" si="0"/>
        <v>0</v>
      </c>
      <c r="X16" s="67">
        <f t="shared" si="1"/>
        <v>0</v>
      </c>
      <c r="Y16" s="30">
        <f t="shared" si="2"/>
        <v>0</v>
      </c>
      <c r="Z16" s="21"/>
    </row>
    <row r="17" spans="1:26" ht="20.25" customHeight="1">
      <c r="A17" s="74">
        <v>9</v>
      </c>
      <c r="B17" s="53"/>
      <c r="C17" s="54"/>
      <c r="D17" s="54"/>
      <c r="E17" s="86"/>
      <c r="F17" s="70"/>
      <c r="G17" s="10"/>
      <c r="H17" s="90"/>
      <c r="I17" s="70"/>
      <c r="J17" s="13"/>
      <c r="K17" s="94"/>
      <c r="L17" s="70"/>
      <c r="M17" s="10"/>
      <c r="N17" s="90"/>
      <c r="O17" s="70"/>
      <c r="P17" s="13"/>
      <c r="Q17" s="94"/>
      <c r="R17" s="70"/>
      <c r="S17" s="10"/>
      <c r="T17" s="94"/>
      <c r="U17" s="70"/>
      <c r="V17" s="10"/>
      <c r="W17" s="90">
        <f t="shared" si="0"/>
        <v>0</v>
      </c>
      <c r="X17" s="67">
        <f t="shared" si="1"/>
        <v>0</v>
      </c>
      <c r="Y17" s="30">
        <f t="shared" si="2"/>
        <v>0</v>
      </c>
      <c r="Z17" s="21"/>
    </row>
    <row r="18" spans="1:26" ht="20.25" customHeight="1">
      <c r="A18" s="74">
        <v>10</v>
      </c>
      <c r="B18" s="53"/>
      <c r="C18" s="54"/>
      <c r="D18" s="54"/>
      <c r="E18" s="86"/>
      <c r="F18" s="70"/>
      <c r="G18" s="10"/>
      <c r="H18" s="90"/>
      <c r="I18" s="70"/>
      <c r="J18" s="13"/>
      <c r="K18" s="94"/>
      <c r="L18" s="70"/>
      <c r="M18" s="10"/>
      <c r="N18" s="90"/>
      <c r="O18" s="70"/>
      <c r="P18" s="13"/>
      <c r="Q18" s="94"/>
      <c r="R18" s="70"/>
      <c r="S18" s="10"/>
      <c r="T18" s="94"/>
      <c r="U18" s="70"/>
      <c r="V18" s="10"/>
      <c r="W18" s="90">
        <f t="shared" si="0"/>
        <v>0</v>
      </c>
      <c r="X18" s="67">
        <f t="shared" si="1"/>
        <v>0</v>
      </c>
      <c r="Y18" s="30">
        <f t="shared" si="2"/>
        <v>0</v>
      </c>
      <c r="Z18" s="21"/>
    </row>
    <row r="19" spans="1:26" ht="20.25" customHeight="1">
      <c r="A19" s="74">
        <v>11</v>
      </c>
      <c r="B19" s="55"/>
      <c r="C19" s="55"/>
      <c r="D19" s="53"/>
      <c r="E19" s="86"/>
      <c r="F19" s="70"/>
      <c r="G19" s="10"/>
      <c r="H19" s="90"/>
      <c r="I19" s="70"/>
      <c r="J19" s="13"/>
      <c r="K19" s="94"/>
      <c r="L19" s="70"/>
      <c r="M19" s="10"/>
      <c r="N19" s="90"/>
      <c r="O19" s="70"/>
      <c r="P19" s="13"/>
      <c r="Q19" s="94"/>
      <c r="R19" s="70"/>
      <c r="S19" s="10"/>
      <c r="T19" s="94"/>
      <c r="U19" s="70"/>
      <c r="V19" s="10"/>
      <c r="W19" s="90">
        <f t="shared" si="0"/>
        <v>0</v>
      </c>
      <c r="X19" s="67">
        <f t="shared" si="1"/>
        <v>0</v>
      </c>
      <c r="Y19" s="30">
        <f t="shared" si="2"/>
        <v>0</v>
      </c>
      <c r="Z19" s="21"/>
    </row>
    <row r="20" spans="1:26" ht="20.25" customHeight="1">
      <c r="A20" s="74">
        <v>12</v>
      </c>
      <c r="B20" s="55"/>
      <c r="C20" s="55"/>
      <c r="D20" s="53"/>
      <c r="E20" s="86"/>
      <c r="F20" s="70"/>
      <c r="G20" s="10"/>
      <c r="H20" s="90"/>
      <c r="I20" s="70"/>
      <c r="J20" s="13"/>
      <c r="K20" s="94"/>
      <c r="L20" s="70"/>
      <c r="M20" s="10"/>
      <c r="N20" s="90"/>
      <c r="O20" s="70"/>
      <c r="P20" s="13"/>
      <c r="Q20" s="94"/>
      <c r="R20" s="70"/>
      <c r="S20" s="10"/>
      <c r="T20" s="94"/>
      <c r="U20" s="70"/>
      <c r="V20" s="10"/>
      <c r="W20" s="90">
        <f t="shared" si="0"/>
        <v>0</v>
      </c>
      <c r="X20" s="67">
        <f t="shared" si="1"/>
        <v>0</v>
      </c>
      <c r="Y20" s="30">
        <f t="shared" si="2"/>
        <v>0</v>
      </c>
      <c r="Z20" s="21"/>
    </row>
    <row r="21" spans="1:26" ht="20.25" customHeight="1">
      <c r="A21" s="74">
        <v>13</v>
      </c>
      <c r="B21" s="55"/>
      <c r="C21" s="55"/>
      <c r="D21" s="53"/>
      <c r="E21" s="86"/>
      <c r="F21" s="70"/>
      <c r="G21" s="10"/>
      <c r="H21" s="90"/>
      <c r="I21" s="70"/>
      <c r="J21" s="13"/>
      <c r="K21" s="94"/>
      <c r="L21" s="70"/>
      <c r="M21" s="10"/>
      <c r="N21" s="90"/>
      <c r="O21" s="70"/>
      <c r="P21" s="13"/>
      <c r="Q21" s="94"/>
      <c r="R21" s="70"/>
      <c r="S21" s="10"/>
      <c r="T21" s="94"/>
      <c r="U21" s="70"/>
      <c r="V21" s="10"/>
      <c r="W21" s="90">
        <f t="shared" si="0"/>
        <v>0</v>
      </c>
      <c r="X21" s="67">
        <f t="shared" si="1"/>
        <v>0</v>
      </c>
      <c r="Y21" s="30">
        <f t="shared" si="2"/>
        <v>0</v>
      </c>
      <c r="Z21" s="21"/>
    </row>
    <row r="22" spans="1:26" ht="20.25" customHeight="1">
      <c r="A22" s="74">
        <v>14</v>
      </c>
      <c r="B22" s="55"/>
      <c r="C22" s="55"/>
      <c r="D22" s="53"/>
      <c r="E22" s="86"/>
      <c r="F22" s="70"/>
      <c r="G22" s="10"/>
      <c r="H22" s="90"/>
      <c r="I22" s="70"/>
      <c r="J22" s="13"/>
      <c r="K22" s="94"/>
      <c r="L22" s="70"/>
      <c r="M22" s="10"/>
      <c r="N22" s="90"/>
      <c r="O22" s="70"/>
      <c r="P22" s="13"/>
      <c r="Q22" s="94"/>
      <c r="R22" s="70"/>
      <c r="S22" s="10"/>
      <c r="T22" s="94"/>
      <c r="U22" s="70"/>
      <c r="V22" s="10"/>
      <c r="W22" s="90">
        <f t="shared" si="0"/>
        <v>0</v>
      </c>
      <c r="X22" s="67">
        <f t="shared" si="1"/>
        <v>0</v>
      </c>
      <c r="Y22" s="30">
        <f t="shared" si="2"/>
        <v>0</v>
      </c>
      <c r="Z22" s="21"/>
    </row>
    <row r="23" spans="1:26" ht="20.25" customHeight="1">
      <c r="A23" s="74">
        <v>15</v>
      </c>
      <c r="B23" s="55"/>
      <c r="C23" s="55"/>
      <c r="D23" s="53"/>
      <c r="E23" s="86"/>
      <c r="F23" s="70"/>
      <c r="G23" s="10"/>
      <c r="H23" s="90"/>
      <c r="I23" s="70"/>
      <c r="J23" s="13"/>
      <c r="K23" s="94"/>
      <c r="L23" s="70"/>
      <c r="M23" s="10"/>
      <c r="N23" s="90"/>
      <c r="O23" s="70"/>
      <c r="P23" s="13"/>
      <c r="Q23" s="94"/>
      <c r="R23" s="70"/>
      <c r="S23" s="10"/>
      <c r="T23" s="94"/>
      <c r="U23" s="70"/>
      <c r="V23" s="10"/>
      <c r="W23" s="90">
        <f t="shared" si="0"/>
        <v>0</v>
      </c>
      <c r="X23" s="67">
        <f t="shared" si="1"/>
        <v>0</v>
      </c>
      <c r="Y23" s="30">
        <f t="shared" si="2"/>
        <v>0</v>
      </c>
      <c r="Z23" s="21"/>
    </row>
    <row r="24" spans="1:26" ht="20.25" customHeight="1">
      <c r="A24" s="74">
        <v>16</v>
      </c>
      <c r="B24" s="55"/>
      <c r="C24" s="55"/>
      <c r="D24" s="53"/>
      <c r="E24" s="86"/>
      <c r="F24" s="70"/>
      <c r="G24" s="10"/>
      <c r="H24" s="90"/>
      <c r="I24" s="70"/>
      <c r="J24" s="13"/>
      <c r="K24" s="94"/>
      <c r="L24" s="70"/>
      <c r="M24" s="10"/>
      <c r="N24" s="90"/>
      <c r="O24" s="70"/>
      <c r="P24" s="13"/>
      <c r="Q24" s="94"/>
      <c r="R24" s="70"/>
      <c r="S24" s="10"/>
      <c r="T24" s="94"/>
      <c r="U24" s="70"/>
      <c r="V24" s="10"/>
      <c r="W24" s="90">
        <f t="shared" si="0"/>
        <v>0</v>
      </c>
      <c r="X24" s="67">
        <f t="shared" si="1"/>
        <v>0</v>
      </c>
      <c r="Y24" s="30">
        <f t="shared" si="2"/>
        <v>0</v>
      </c>
      <c r="Z24" s="21"/>
    </row>
    <row r="25" spans="1:26" ht="20.25" customHeight="1">
      <c r="A25" s="74">
        <v>17</v>
      </c>
      <c r="B25" s="55"/>
      <c r="C25" s="55"/>
      <c r="D25" s="53"/>
      <c r="E25" s="86"/>
      <c r="F25" s="70"/>
      <c r="G25" s="10"/>
      <c r="H25" s="90"/>
      <c r="I25" s="70"/>
      <c r="J25" s="13"/>
      <c r="K25" s="94"/>
      <c r="L25" s="70"/>
      <c r="M25" s="10"/>
      <c r="N25" s="90"/>
      <c r="O25" s="70"/>
      <c r="P25" s="13"/>
      <c r="Q25" s="94"/>
      <c r="R25" s="70"/>
      <c r="S25" s="10"/>
      <c r="T25" s="94"/>
      <c r="U25" s="70"/>
      <c r="V25" s="10"/>
      <c r="W25" s="90">
        <f t="shared" si="0"/>
        <v>0</v>
      </c>
      <c r="X25" s="67">
        <f t="shared" si="1"/>
        <v>0</v>
      </c>
      <c r="Y25" s="30">
        <f t="shared" si="2"/>
        <v>0</v>
      </c>
      <c r="Z25" s="21"/>
    </row>
    <row r="26" spans="1:26" ht="20.25" customHeight="1">
      <c r="A26" s="74">
        <v>18</v>
      </c>
      <c r="B26" s="55"/>
      <c r="C26" s="55"/>
      <c r="D26" s="53"/>
      <c r="E26" s="86"/>
      <c r="F26" s="70"/>
      <c r="G26" s="10"/>
      <c r="H26" s="90"/>
      <c r="I26" s="70"/>
      <c r="J26" s="13"/>
      <c r="K26" s="94"/>
      <c r="L26" s="70"/>
      <c r="M26" s="10"/>
      <c r="N26" s="90"/>
      <c r="O26" s="70"/>
      <c r="P26" s="13"/>
      <c r="Q26" s="94"/>
      <c r="R26" s="70"/>
      <c r="S26" s="10"/>
      <c r="T26" s="94"/>
      <c r="U26" s="70"/>
      <c r="V26" s="10"/>
      <c r="W26" s="90">
        <f t="shared" si="0"/>
        <v>0</v>
      </c>
      <c r="X26" s="67">
        <f t="shared" si="1"/>
        <v>0</v>
      </c>
      <c r="Y26" s="30">
        <f t="shared" si="2"/>
        <v>0</v>
      </c>
      <c r="Z26" s="21"/>
    </row>
    <row r="27" spans="1:26" ht="20.25" customHeight="1">
      <c r="A27" s="74">
        <v>19</v>
      </c>
      <c r="B27" s="55"/>
      <c r="C27" s="55"/>
      <c r="D27" s="53"/>
      <c r="E27" s="86"/>
      <c r="F27" s="70"/>
      <c r="G27" s="10"/>
      <c r="H27" s="90"/>
      <c r="I27" s="70"/>
      <c r="J27" s="13"/>
      <c r="K27" s="94"/>
      <c r="L27" s="70"/>
      <c r="M27" s="10"/>
      <c r="N27" s="90"/>
      <c r="O27" s="70"/>
      <c r="P27" s="13"/>
      <c r="Q27" s="94"/>
      <c r="R27" s="70"/>
      <c r="S27" s="10"/>
      <c r="T27" s="94"/>
      <c r="U27" s="70"/>
      <c r="V27" s="10"/>
      <c r="W27" s="90">
        <f t="shared" si="0"/>
        <v>0</v>
      </c>
      <c r="X27" s="67">
        <f t="shared" si="1"/>
        <v>0</v>
      </c>
      <c r="Y27" s="30">
        <f t="shared" si="2"/>
        <v>0</v>
      </c>
      <c r="Z27" s="21"/>
    </row>
    <row r="28" spans="1:26" ht="20.25" customHeight="1">
      <c r="A28" s="74">
        <v>20</v>
      </c>
      <c r="B28" s="55"/>
      <c r="C28" s="55"/>
      <c r="D28" s="53"/>
      <c r="E28" s="86"/>
      <c r="F28" s="70"/>
      <c r="G28" s="10"/>
      <c r="H28" s="90"/>
      <c r="I28" s="70"/>
      <c r="J28" s="13"/>
      <c r="K28" s="94"/>
      <c r="L28" s="70"/>
      <c r="M28" s="10"/>
      <c r="N28" s="90"/>
      <c r="O28" s="70"/>
      <c r="P28" s="13"/>
      <c r="Q28" s="94"/>
      <c r="R28" s="70"/>
      <c r="S28" s="10"/>
      <c r="T28" s="94"/>
      <c r="U28" s="70"/>
      <c r="V28" s="10"/>
      <c r="W28" s="90">
        <f t="shared" si="0"/>
        <v>0</v>
      </c>
      <c r="X28" s="67">
        <f t="shared" si="1"/>
        <v>0</v>
      </c>
      <c r="Y28" s="30">
        <f t="shared" si="2"/>
        <v>0</v>
      </c>
      <c r="Z28" s="21"/>
    </row>
    <row r="29" spans="1:26" ht="20.25" customHeight="1">
      <c r="A29" s="74">
        <v>21</v>
      </c>
      <c r="B29" s="55"/>
      <c r="C29" s="55"/>
      <c r="D29" s="53"/>
      <c r="E29" s="86"/>
      <c r="F29" s="70"/>
      <c r="G29" s="10"/>
      <c r="H29" s="90"/>
      <c r="I29" s="70"/>
      <c r="J29" s="13"/>
      <c r="K29" s="94"/>
      <c r="L29" s="70"/>
      <c r="M29" s="10"/>
      <c r="N29" s="90"/>
      <c r="O29" s="70"/>
      <c r="P29" s="13"/>
      <c r="Q29" s="94"/>
      <c r="R29" s="70"/>
      <c r="S29" s="10"/>
      <c r="T29" s="94"/>
      <c r="U29" s="70"/>
      <c r="V29" s="10"/>
      <c r="W29" s="90">
        <f t="shared" si="0"/>
        <v>0</v>
      </c>
      <c r="X29" s="67">
        <f t="shared" si="1"/>
        <v>0</v>
      </c>
      <c r="Y29" s="30">
        <f t="shared" si="2"/>
        <v>0</v>
      </c>
      <c r="Z29" s="21"/>
    </row>
    <row r="30" spans="1:26" ht="20.25" customHeight="1">
      <c r="A30" s="74">
        <v>22</v>
      </c>
      <c r="B30" s="55"/>
      <c r="C30" s="55"/>
      <c r="D30" s="53"/>
      <c r="E30" s="86"/>
      <c r="F30" s="70"/>
      <c r="G30" s="10"/>
      <c r="H30" s="90"/>
      <c r="I30" s="70"/>
      <c r="J30" s="13"/>
      <c r="K30" s="94"/>
      <c r="L30" s="70"/>
      <c r="M30" s="10"/>
      <c r="N30" s="90"/>
      <c r="O30" s="70"/>
      <c r="P30" s="13"/>
      <c r="Q30" s="94"/>
      <c r="R30" s="70"/>
      <c r="S30" s="10"/>
      <c r="T30" s="94"/>
      <c r="U30" s="70"/>
      <c r="V30" s="10"/>
      <c r="W30" s="90">
        <f t="shared" si="0"/>
        <v>0</v>
      </c>
      <c r="X30" s="67">
        <f t="shared" si="1"/>
        <v>0</v>
      </c>
      <c r="Y30" s="30">
        <f t="shared" si="2"/>
        <v>0</v>
      </c>
      <c r="Z30" s="21"/>
    </row>
    <row r="31" spans="1:26" ht="20.25" customHeight="1">
      <c r="A31" s="74">
        <v>23</v>
      </c>
      <c r="B31" s="55"/>
      <c r="C31" s="55"/>
      <c r="D31" s="53"/>
      <c r="E31" s="86"/>
      <c r="F31" s="70"/>
      <c r="G31" s="10"/>
      <c r="H31" s="90"/>
      <c r="I31" s="70"/>
      <c r="J31" s="13"/>
      <c r="K31" s="94"/>
      <c r="L31" s="70"/>
      <c r="M31" s="10"/>
      <c r="N31" s="90"/>
      <c r="O31" s="70"/>
      <c r="P31" s="13"/>
      <c r="Q31" s="94"/>
      <c r="R31" s="70"/>
      <c r="S31" s="10"/>
      <c r="T31" s="94"/>
      <c r="U31" s="70"/>
      <c r="V31" s="10"/>
      <c r="W31" s="90">
        <f t="shared" si="0"/>
        <v>0</v>
      </c>
      <c r="X31" s="67">
        <f t="shared" si="1"/>
        <v>0</v>
      </c>
      <c r="Y31" s="30">
        <f t="shared" si="2"/>
        <v>0</v>
      </c>
      <c r="Z31" s="21"/>
    </row>
    <row r="32" spans="1:26" ht="20.25" customHeight="1">
      <c r="A32" s="74">
        <v>24</v>
      </c>
      <c r="B32" s="55"/>
      <c r="C32" s="55"/>
      <c r="D32" s="53"/>
      <c r="E32" s="86"/>
      <c r="F32" s="70"/>
      <c r="G32" s="10"/>
      <c r="H32" s="90"/>
      <c r="I32" s="70"/>
      <c r="J32" s="13"/>
      <c r="K32" s="94"/>
      <c r="L32" s="70"/>
      <c r="M32" s="10"/>
      <c r="N32" s="90"/>
      <c r="O32" s="70"/>
      <c r="P32" s="13"/>
      <c r="Q32" s="94"/>
      <c r="R32" s="70"/>
      <c r="S32" s="10"/>
      <c r="T32" s="94"/>
      <c r="U32" s="70"/>
      <c r="V32" s="10"/>
      <c r="W32" s="90">
        <f t="shared" si="0"/>
        <v>0</v>
      </c>
      <c r="X32" s="67">
        <f t="shared" si="1"/>
        <v>0</v>
      </c>
      <c r="Y32" s="30">
        <f t="shared" si="2"/>
        <v>0</v>
      </c>
      <c r="Z32" s="21"/>
    </row>
    <row r="33" spans="1:27" ht="20.25" customHeight="1">
      <c r="A33" s="74">
        <v>25</v>
      </c>
      <c r="B33" s="55"/>
      <c r="C33" s="55"/>
      <c r="D33" s="53"/>
      <c r="E33" s="86"/>
      <c r="F33" s="70"/>
      <c r="G33" s="10"/>
      <c r="H33" s="90"/>
      <c r="I33" s="70"/>
      <c r="J33" s="13"/>
      <c r="K33" s="94"/>
      <c r="L33" s="70"/>
      <c r="M33" s="10"/>
      <c r="N33" s="90"/>
      <c r="O33" s="70"/>
      <c r="P33" s="13"/>
      <c r="Q33" s="94"/>
      <c r="R33" s="70"/>
      <c r="S33" s="10"/>
      <c r="T33" s="94"/>
      <c r="U33" s="70"/>
      <c r="V33" s="10"/>
      <c r="W33" s="90">
        <f t="shared" si="0"/>
        <v>0</v>
      </c>
      <c r="X33" s="67">
        <f t="shared" si="1"/>
        <v>0</v>
      </c>
      <c r="Y33" s="30">
        <f t="shared" si="2"/>
        <v>0</v>
      </c>
      <c r="Z33" s="21"/>
    </row>
    <row r="34" spans="1:27" ht="20.25" customHeight="1">
      <c r="A34" s="74">
        <v>26</v>
      </c>
      <c r="B34" s="55"/>
      <c r="C34" s="55"/>
      <c r="D34" s="53"/>
      <c r="E34" s="86"/>
      <c r="F34" s="70"/>
      <c r="G34" s="10"/>
      <c r="H34" s="90"/>
      <c r="I34" s="70"/>
      <c r="J34" s="13"/>
      <c r="K34" s="94"/>
      <c r="L34" s="70"/>
      <c r="M34" s="10"/>
      <c r="N34" s="90"/>
      <c r="O34" s="70"/>
      <c r="P34" s="13"/>
      <c r="Q34" s="94"/>
      <c r="R34" s="70"/>
      <c r="S34" s="10"/>
      <c r="T34" s="94"/>
      <c r="U34" s="70"/>
      <c r="V34" s="10"/>
      <c r="W34" s="90">
        <f t="shared" si="0"/>
        <v>0</v>
      </c>
      <c r="X34" s="67">
        <f t="shared" si="1"/>
        <v>0</v>
      </c>
      <c r="Y34" s="30">
        <f t="shared" si="2"/>
        <v>0</v>
      </c>
      <c r="Z34" s="21"/>
    </row>
    <row r="35" spans="1:27" ht="20.25" customHeight="1">
      <c r="A35" s="74">
        <v>27</v>
      </c>
      <c r="B35" s="55"/>
      <c r="C35" s="55"/>
      <c r="D35" s="53"/>
      <c r="E35" s="86"/>
      <c r="F35" s="70"/>
      <c r="G35" s="10"/>
      <c r="H35" s="90"/>
      <c r="I35" s="70"/>
      <c r="J35" s="13"/>
      <c r="K35" s="94"/>
      <c r="L35" s="70"/>
      <c r="M35" s="10"/>
      <c r="N35" s="90"/>
      <c r="O35" s="70"/>
      <c r="P35" s="13"/>
      <c r="Q35" s="94"/>
      <c r="R35" s="70"/>
      <c r="S35" s="10"/>
      <c r="T35" s="94"/>
      <c r="U35" s="70"/>
      <c r="V35" s="10"/>
      <c r="W35" s="90">
        <f t="shared" si="0"/>
        <v>0</v>
      </c>
      <c r="X35" s="67">
        <f t="shared" si="1"/>
        <v>0</v>
      </c>
      <c r="Y35" s="30">
        <f t="shared" si="2"/>
        <v>0</v>
      </c>
      <c r="Z35" s="20"/>
    </row>
    <row r="36" spans="1:27" ht="20.25" customHeight="1">
      <c r="A36" s="74">
        <v>28</v>
      </c>
      <c r="B36" s="55"/>
      <c r="C36" s="55"/>
      <c r="D36" s="53"/>
      <c r="E36" s="86"/>
      <c r="F36" s="70"/>
      <c r="G36" s="10"/>
      <c r="H36" s="90"/>
      <c r="I36" s="70"/>
      <c r="J36" s="13"/>
      <c r="K36" s="94"/>
      <c r="L36" s="70"/>
      <c r="M36" s="10"/>
      <c r="N36" s="90"/>
      <c r="O36" s="70"/>
      <c r="P36" s="13"/>
      <c r="Q36" s="94"/>
      <c r="R36" s="70"/>
      <c r="S36" s="10"/>
      <c r="T36" s="94"/>
      <c r="U36" s="70"/>
      <c r="V36" s="10"/>
      <c r="W36" s="90">
        <f t="shared" si="0"/>
        <v>0</v>
      </c>
      <c r="X36" s="67">
        <f t="shared" si="1"/>
        <v>0</v>
      </c>
      <c r="Y36" s="30">
        <f t="shared" si="2"/>
        <v>0</v>
      </c>
      <c r="Z36" s="20"/>
    </row>
    <row r="37" spans="1:27" ht="20.25" customHeight="1">
      <c r="A37" s="74">
        <v>29</v>
      </c>
      <c r="B37" s="55"/>
      <c r="C37" s="55"/>
      <c r="D37" s="53"/>
      <c r="E37" s="86"/>
      <c r="F37" s="70"/>
      <c r="G37" s="10"/>
      <c r="H37" s="90"/>
      <c r="I37" s="70"/>
      <c r="J37" s="13"/>
      <c r="K37" s="94"/>
      <c r="L37" s="70"/>
      <c r="M37" s="10"/>
      <c r="N37" s="90"/>
      <c r="O37" s="70"/>
      <c r="P37" s="13"/>
      <c r="Q37" s="94"/>
      <c r="R37" s="70"/>
      <c r="S37" s="10"/>
      <c r="T37" s="94"/>
      <c r="U37" s="70"/>
      <c r="V37" s="10"/>
      <c r="W37" s="90">
        <f t="shared" si="0"/>
        <v>0</v>
      </c>
      <c r="X37" s="67">
        <f t="shared" si="1"/>
        <v>0</v>
      </c>
      <c r="Y37" s="30">
        <f t="shared" si="2"/>
        <v>0</v>
      </c>
      <c r="Z37" s="20"/>
    </row>
    <row r="38" spans="1:27" ht="20.25" customHeight="1" thickBot="1">
      <c r="A38" s="74">
        <v>30</v>
      </c>
      <c r="B38" s="55"/>
      <c r="C38" s="55"/>
      <c r="D38" s="53"/>
      <c r="E38" s="87"/>
      <c r="F38" s="68"/>
      <c r="G38" s="11"/>
      <c r="H38" s="91"/>
      <c r="I38" s="68"/>
      <c r="J38" s="14"/>
      <c r="K38" s="95"/>
      <c r="L38" s="68"/>
      <c r="M38" s="11"/>
      <c r="N38" s="91"/>
      <c r="O38" s="68"/>
      <c r="P38" s="14"/>
      <c r="Q38" s="95"/>
      <c r="R38" s="68"/>
      <c r="S38" s="11"/>
      <c r="T38" s="95"/>
      <c r="U38" s="68"/>
      <c r="V38" s="11"/>
      <c r="W38" s="91">
        <f t="shared" si="0"/>
        <v>0</v>
      </c>
      <c r="X38" s="68">
        <f t="shared" si="1"/>
        <v>0</v>
      </c>
      <c r="Y38" s="11">
        <f t="shared" si="2"/>
        <v>0</v>
      </c>
      <c r="Z38" s="22"/>
    </row>
    <row r="39" spans="1:27" ht="30" customHeight="1" thickBot="1">
      <c r="A39" s="56" t="s">
        <v>6</v>
      </c>
      <c r="B39" s="57"/>
      <c r="C39" s="57"/>
      <c r="D39" s="57"/>
      <c r="E39" s="88">
        <f>COUNTIF(E9:E38,"○")</f>
        <v>0</v>
      </c>
      <c r="F39" s="69">
        <f>SUM(F9:F38)</f>
        <v>0</v>
      </c>
      <c r="G39" s="15">
        <f>SUM(G9:G38)</f>
        <v>0</v>
      </c>
      <c r="H39" s="92">
        <f>COUNTIF(H9:H38,"○")</f>
        <v>0</v>
      </c>
      <c r="I39" s="69">
        <f>SUM(I9:I38)</f>
        <v>0</v>
      </c>
      <c r="J39" s="29">
        <f>SUM(J9:J38)</f>
        <v>0</v>
      </c>
      <c r="K39" s="96">
        <f>COUNTIF(K9:K38,"○")</f>
        <v>0</v>
      </c>
      <c r="L39" s="69">
        <f>SUM(L9:L38)</f>
        <v>0</v>
      </c>
      <c r="M39" s="29">
        <f>SUM(M9:M38)</f>
        <v>0</v>
      </c>
      <c r="N39" s="97">
        <f>COUNTIF(N9:N38,"○")</f>
        <v>0</v>
      </c>
      <c r="O39" s="69">
        <f>SUM(O9:O38)</f>
        <v>0</v>
      </c>
      <c r="P39" s="29">
        <f>SUM(P9:P38)</f>
        <v>0</v>
      </c>
      <c r="Q39" s="96">
        <f>COUNTIF(Q9:Q38,"○")</f>
        <v>0</v>
      </c>
      <c r="R39" s="69">
        <f>SUM(R9:R38)</f>
        <v>0</v>
      </c>
      <c r="S39" s="29">
        <f>SUM(S9:S38)</f>
        <v>0</v>
      </c>
      <c r="T39" s="96">
        <f>COUNTIF(T9:T38,"○")</f>
        <v>0</v>
      </c>
      <c r="U39" s="69">
        <f>SUM(U9:U38)</f>
        <v>0</v>
      </c>
      <c r="V39" s="29">
        <f>SUM(V9:V38)</f>
        <v>0</v>
      </c>
      <c r="W39" s="97">
        <f>SUM(W9:W38)</f>
        <v>0</v>
      </c>
      <c r="X39" s="69">
        <f>SUM(X9:X38)</f>
        <v>0</v>
      </c>
      <c r="Y39" s="29">
        <f>SUM(Y9:Y38)</f>
        <v>0</v>
      </c>
      <c r="Z39" s="23"/>
    </row>
    <row r="40" spans="1:27">
      <c r="C40" s="7"/>
      <c r="D40" s="7"/>
      <c r="E40" s="7"/>
      <c r="F40" s="7"/>
      <c r="G40" s="7"/>
      <c r="H40" s="7"/>
      <c r="I40" s="7"/>
      <c r="J40" s="7"/>
      <c r="K40" s="7"/>
      <c r="L40" s="7"/>
      <c r="M40" s="7"/>
      <c r="N40" s="7"/>
      <c r="O40" s="7"/>
      <c r="P40" s="7"/>
      <c r="Q40" s="7"/>
      <c r="R40" s="7"/>
      <c r="S40" s="7"/>
      <c r="T40" s="7"/>
      <c r="U40" s="7"/>
      <c r="V40" s="7"/>
      <c r="W40" s="8" t="s">
        <v>21</v>
      </c>
      <c r="X40" s="8" t="s">
        <v>22</v>
      </c>
      <c r="Y40" s="8"/>
      <c r="Z40" s="7"/>
      <c r="AA40" s="7"/>
    </row>
    <row r="41" spans="1:27">
      <c r="C41" s="7"/>
      <c r="D41" s="7"/>
      <c r="E41" s="7"/>
      <c r="F41" s="7"/>
      <c r="G41" s="7"/>
      <c r="H41" s="7"/>
      <c r="I41" s="7"/>
      <c r="J41" s="7"/>
      <c r="K41" s="7"/>
      <c r="L41" s="7"/>
      <c r="M41" s="7"/>
      <c r="N41" s="7"/>
      <c r="O41" s="7"/>
      <c r="P41" s="7"/>
      <c r="Q41" s="7"/>
      <c r="R41" s="7"/>
      <c r="S41" s="7"/>
      <c r="T41" s="7"/>
      <c r="U41" s="7"/>
      <c r="V41" s="7"/>
      <c r="W41" s="7"/>
      <c r="X41" s="7"/>
      <c r="Y41" s="7"/>
      <c r="Z41" s="7"/>
      <c r="AA41" s="7"/>
    </row>
    <row r="42" spans="1:27">
      <c r="A42" s="1" t="s">
        <v>29</v>
      </c>
    </row>
    <row r="43" spans="1:27">
      <c r="C43" s="8" t="s">
        <v>23</v>
      </c>
      <c r="E43" s="60" t="s">
        <v>25</v>
      </c>
      <c r="F43" s="60"/>
    </row>
    <row r="44" spans="1:27">
      <c r="C44" s="32"/>
      <c r="D44" s="61" t="s">
        <v>24</v>
      </c>
      <c r="E44" s="58"/>
      <c r="F44" s="59"/>
      <c r="G44" s="62" t="s">
        <v>26</v>
      </c>
      <c r="H44" s="60">
        <v>100</v>
      </c>
      <c r="I44" s="60"/>
      <c r="J44" s="60" t="s">
        <v>27</v>
      </c>
      <c r="K44" s="58"/>
      <c r="L44" s="59"/>
      <c r="M44" s="60" t="s">
        <v>28</v>
      </c>
    </row>
    <row r="45" spans="1:27">
      <c r="C45" s="33"/>
      <c r="D45" s="61"/>
      <c r="E45" s="34"/>
      <c r="F45" s="35"/>
      <c r="G45" s="62"/>
      <c r="H45" s="60"/>
      <c r="I45" s="60"/>
      <c r="J45" s="60"/>
      <c r="K45" s="63"/>
      <c r="L45" s="64"/>
      <c r="M45" s="60"/>
    </row>
  </sheetData>
  <mergeCells count="71">
    <mergeCell ref="G44:G45"/>
    <mergeCell ref="H44:I45"/>
    <mergeCell ref="J44:J45"/>
    <mergeCell ref="K44:L45"/>
    <mergeCell ref="M44:M45"/>
    <mergeCell ref="A39:D39"/>
    <mergeCell ref="E44:F44"/>
    <mergeCell ref="E43:F43"/>
    <mergeCell ref="D44:D45"/>
    <mergeCell ref="B34:D34"/>
    <mergeCell ref="B35:D35"/>
    <mergeCell ref="B36:D36"/>
    <mergeCell ref="B37:D37"/>
    <mergeCell ref="B38:D38"/>
    <mergeCell ref="B29:D29"/>
    <mergeCell ref="B30:D30"/>
    <mergeCell ref="B31:D31"/>
    <mergeCell ref="B32:D32"/>
    <mergeCell ref="B33:D33"/>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Z6:Z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A1:Y1"/>
    <mergeCell ref="A6:D7"/>
    <mergeCell ref="E6:G6"/>
    <mergeCell ref="H6:J6"/>
    <mergeCell ref="K6:M6"/>
    <mergeCell ref="N6:P6"/>
    <mergeCell ref="Q6:S6"/>
    <mergeCell ref="T6:V6"/>
    <mergeCell ref="W6:Y6"/>
    <mergeCell ref="T7:T8"/>
    <mergeCell ref="U7:U8"/>
    <mergeCell ref="V7:V8"/>
    <mergeCell ref="W7:W8"/>
    <mergeCell ref="X7:X8"/>
    <mergeCell ref="Y7:Y8"/>
    <mergeCell ref="B8:D8"/>
  </mergeCells>
  <phoneticPr fontId="19"/>
  <pageMargins left="0.67" right="0.39370078740157483" top="0.59055118110236227" bottom="0.32"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workbookViewId="0">
      <selection activeCell="AC30" sqref="AC30"/>
    </sheetView>
  </sheetViews>
  <sheetFormatPr defaultRowHeight="12"/>
  <cols>
    <col min="1" max="1" width="5.875" style="1" customWidth="1"/>
    <col min="2" max="2" width="3.75" style="1" customWidth="1"/>
    <col min="3" max="3" width="6.625" style="1" customWidth="1"/>
    <col min="4" max="4" width="6.5" style="1" customWidth="1"/>
    <col min="5" max="6" width="4.25" style="1" customWidth="1"/>
    <col min="7" max="7" width="5" style="1" customWidth="1"/>
    <col min="8" max="8" width="4.125" style="1" customWidth="1"/>
    <col min="9" max="9" width="4.25" style="1" customWidth="1"/>
    <col min="10" max="10" width="4.125" style="1" customWidth="1"/>
    <col min="11" max="11" width="4.5" style="1" customWidth="1"/>
    <col min="12" max="12" width="4.25" style="1" customWidth="1"/>
    <col min="13" max="13" width="4.75" style="1" customWidth="1"/>
    <col min="14" max="14" width="4.5" style="1" customWidth="1"/>
    <col min="15" max="15" width="4.125" style="1" customWidth="1"/>
    <col min="16" max="16" width="5" style="1" customWidth="1"/>
    <col min="17" max="17" width="4" style="1" customWidth="1"/>
    <col min="18" max="19" width="4.375" style="1" customWidth="1"/>
    <col min="20" max="20" width="4.5" style="1" customWidth="1"/>
    <col min="21" max="21" width="4.25" style="1" customWidth="1"/>
    <col min="22" max="22" width="4.5" style="1" customWidth="1"/>
    <col min="23" max="23" width="3.625" style="1" customWidth="1"/>
    <col min="24" max="24" width="4" style="1" customWidth="1"/>
    <col min="25" max="25" width="4.5" style="1" customWidth="1"/>
    <col min="26" max="26" width="10.625" style="1" customWidth="1"/>
    <col min="27" max="55" width="4.75" style="1" customWidth="1"/>
    <col min="56" max="242" width="9" style="1" bestFit="1" customWidth="1"/>
    <col min="243" max="16384" width="9" style="1"/>
  </cols>
  <sheetData>
    <row r="1" spans="1:26" ht="18.75" customHeight="1">
      <c r="A1" s="36" t="s">
        <v>66</v>
      </c>
      <c r="B1" s="36"/>
      <c r="C1" s="36"/>
      <c r="D1" s="36"/>
      <c r="E1" s="36"/>
      <c r="F1" s="36"/>
      <c r="G1" s="36"/>
      <c r="H1" s="36"/>
      <c r="I1" s="36"/>
      <c r="J1" s="36"/>
      <c r="K1" s="36"/>
      <c r="L1" s="36"/>
      <c r="M1" s="36"/>
      <c r="N1" s="36"/>
      <c r="O1" s="36"/>
      <c r="P1" s="36"/>
      <c r="Q1" s="36"/>
      <c r="R1" s="36"/>
      <c r="S1" s="36"/>
      <c r="T1" s="36"/>
      <c r="U1" s="36"/>
      <c r="V1" s="36"/>
      <c r="W1" s="36"/>
      <c r="X1" s="36"/>
      <c r="Y1" s="36"/>
    </row>
    <row r="2" spans="1:26" ht="5.25" customHeight="1">
      <c r="A2" s="24"/>
      <c r="B2" s="24"/>
      <c r="C2" s="24"/>
      <c r="D2" s="24"/>
      <c r="E2" s="24"/>
      <c r="F2" s="24"/>
      <c r="G2" s="24"/>
      <c r="H2" s="24"/>
      <c r="I2" s="24"/>
      <c r="J2" s="24"/>
      <c r="K2" s="24"/>
      <c r="L2" s="24"/>
      <c r="M2" s="24"/>
      <c r="N2" s="24"/>
      <c r="O2" s="24"/>
      <c r="P2" s="24"/>
      <c r="Q2" s="24"/>
      <c r="R2" s="24"/>
      <c r="S2" s="24"/>
      <c r="T2" s="24"/>
      <c r="U2" s="24"/>
      <c r="V2" s="24"/>
      <c r="W2" s="16"/>
      <c r="X2" s="16"/>
      <c r="Y2" s="16"/>
      <c r="Z2" s="25"/>
    </row>
    <row r="3" spans="1:26" ht="19.5" customHeight="1">
      <c r="A3" s="3" t="s">
        <v>13</v>
      </c>
      <c r="B3" s="26"/>
      <c r="C3" s="26"/>
      <c r="D3" s="26"/>
      <c r="G3" s="3"/>
      <c r="Q3" s="3"/>
      <c r="R3" s="3"/>
      <c r="S3" s="3"/>
      <c r="T3" s="3"/>
      <c r="U3" s="3"/>
      <c r="V3" s="3"/>
      <c r="W3" s="16"/>
      <c r="X3" s="16"/>
      <c r="Y3" s="16"/>
      <c r="Z3" s="26"/>
    </row>
    <row r="4" spans="1:26" ht="19.5" customHeight="1">
      <c r="A4" s="4" t="s">
        <v>11</v>
      </c>
      <c r="B4" s="28"/>
      <c r="C4" s="28"/>
      <c r="D4" s="28"/>
      <c r="G4" s="4"/>
      <c r="Q4" s="4"/>
      <c r="R4" s="4"/>
      <c r="S4" s="4"/>
      <c r="T4" s="4"/>
      <c r="U4" s="4"/>
      <c r="V4" s="4"/>
      <c r="W4" s="17"/>
      <c r="X4" s="17"/>
      <c r="Y4" s="17"/>
      <c r="Z4" s="28"/>
    </row>
    <row r="5" spans="1:26" ht="5.25" customHeight="1" thickBot="1"/>
    <row r="6" spans="1:26" ht="21.95" customHeight="1">
      <c r="A6" s="37"/>
      <c r="B6" s="38"/>
      <c r="C6" s="38"/>
      <c r="D6" s="38"/>
      <c r="E6" s="78" t="s">
        <v>68</v>
      </c>
      <c r="F6" s="79"/>
      <c r="G6" s="80"/>
      <c r="H6" s="81" t="s">
        <v>69</v>
      </c>
      <c r="I6" s="79"/>
      <c r="J6" s="82"/>
      <c r="K6" s="81" t="s">
        <v>70</v>
      </c>
      <c r="L6" s="79"/>
      <c r="M6" s="82"/>
      <c r="N6" s="81" t="s">
        <v>71</v>
      </c>
      <c r="O6" s="79"/>
      <c r="P6" s="82"/>
      <c r="Q6" s="81" t="s">
        <v>72</v>
      </c>
      <c r="R6" s="79"/>
      <c r="S6" s="82"/>
      <c r="T6" s="81" t="s">
        <v>73</v>
      </c>
      <c r="U6" s="79"/>
      <c r="V6" s="82"/>
      <c r="W6" s="81" t="s">
        <v>9</v>
      </c>
      <c r="X6" s="79"/>
      <c r="Y6" s="82"/>
      <c r="Z6" s="45" t="s">
        <v>1</v>
      </c>
    </row>
    <row r="7" spans="1:26" ht="57.2" customHeight="1">
      <c r="A7" s="39"/>
      <c r="B7" s="40"/>
      <c r="C7" s="40"/>
      <c r="D7" s="40"/>
      <c r="E7" s="83" t="s">
        <v>14</v>
      </c>
      <c r="F7" s="71" t="s">
        <v>20</v>
      </c>
      <c r="G7" s="48" t="s">
        <v>3</v>
      </c>
      <c r="H7" s="83" t="s">
        <v>14</v>
      </c>
      <c r="I7" s="65" t="s">
        <v>20</v>
      </c>
      <c r="J7" s="49" t="s">
        <v>3</v>
      </c>
      <c r="K7" s="83" t="s">
        <v>14</v>
      </c>
      <c r="L7" s="65" t="s">
        <v>20</v>
      </c>
      <c r="M7" s="41" t="s">
        <v>3</v>
      </c>
      <c r="N7" s="83" t="s">
        <v>14</v>
      </c>
      <c r="O7" s="65" t="s">
        <v>20</v>
      </c>
      <c r="P7" s="49" t="s">
        <v>3</v>
      </c>
      <c r="Q7" s="83" t="s">
        <v>14</v>
      </c>
      <c r="R7" s="65" t="s">
        <v>20</v>
      </c>
      <c r="S7" s="41" t="s">
        <v>3</v>
      </c>
      <c r="T7" s="83" t="s">
        <v>14</v>
      </c>
      <c r="U7" s="65" t="s">
        <v>20</v>
      </c>
      <c r="V7" s="41" t="s">
        <v>3</v>
      </c>
      <c r="W7" s="83" t="s">
        <v>30</v>
      </c>
      <c r="X7" s="65" t="s">
        <v>20</v>
      </c>
      <c r="Y7" s="43" t="s">
        <v>3</v>
      </c>
      <c r="Z7" s="46"/>
    </row>
    <row r="8" spans="1:26" ht="105" customHeight="1" thickBot="1">
      <c r="A8" s="72" t="s">
        <v>12</v>
      </c>
      <c r="B8" s="75" t="s">
        <v>10</v>
      </c>
      <c r="C8" s="76"/>
      <c r="D8" s="77"/>
      <c r="E8" s="84"/>
      <c r="F8" s="66"/>
      <c r="G8" s="42"/>
      <c r="H8" s="84"/>
      <c r="I8" s="66"/>
      <c r="J8" s="50"/>
      <c r="K8" s="84"/>
      <c r="L8" s="66"/>
      <c r="M8" s="42"/>
      <c r="N8" s="84"/>
      <c r="O8" s="66"/>
      <c r="P8" s="50"/>
      <c r="Q8" s="84"/>
      <c r="R8" s="66"/>
      <c r="S8" s="42"/>
      <c r="T8" s="84"/>
      <c r="U8" s="66"/>
      <c r="V8" s="42"/>
      <c r="W8" s="84"/>
      <c r="X8" s="66"/>
      <c r="Y8" s="44"/>
      <c r="Z8" s="47"/>
    </row>
    <row r="9" spans="1:26" ht="20.25" customHeight="1">
      <c r="A9" s="73">
        <v>1</v>
      </c>
      <c r="B9" s="51" t="s">
        <v>31</v>
      </c>
      <c r="C9" s="52"/>
      <c r="D9" s="52"/>
      <c r="E9" s="85" t="s">
        <v>51</v>
      </c>
      <c r="F9" s="67">
        <v>1</v>
      </c>
      <c r="G9" s="9"/>
      <c r="H9" s="89" t="s">
        <v>52</v>
      </c>
      <c r="I9" s="67">
        <v>1</v>
      </c>
      <c r="J9" s="12"/>
      <c r="K9" s="93" t="s">
        <v>52</v>
      </c>
      <c r="L9" s="67">
        <v>1</v>
      </c>
      <c r="M9" s="9"/>
      <c r="N9" s="89" t="s">
        <v>52</v>
      </c>
      <c r="O9" s="67">
        <v>1</v>
      </c>
      <c r="P9" s="12"/>
      <c r="Q9" s="93"/>
      <c r="R9" s="67"/>
      <c r="S9" s="9"/>
      <c r="T9" s="93"/>
      <c r="U9" s="67"/>
      <c r="V9" s="9"/>
      <c r="W9" s="89">
        <f t="shared" ref="W9:W38" si="0">COUNTIF(E9:V9,"○")</f>
        <v>4</v>
      </c>
      <c r="X9" s="67">
        <f>F9+I9+L9+O9+R9+U9</f>
        <v>4</v>
      </c>
      <c r="Y9" s="30">
        <f>G9+J9+M9+P9+S9+V9</f>
        <v>0</v>
      </c>
      <c r="Z9" s="19" t="s">
        <v>74</v>
      </c>
    </row>
    <row r="10" spans="1:26" ht="20.25" customHeight="1">
      <c r="A10" s="74">
        <v>2</v>
      </c>
      <c r="B10" s="53" t="s">
        <v>32</v>
      </c>
      <c r="C10" s="54"/>
      <c r="D10" s="54"/>
      <c r="E10" s="86" t="s">
        <v>52</v>
      </c>
      <c r="F10" s="70">
        <v>1</v>
      </c>
      <c r="G10" s="10"/>
      <c r="H10" s="90" t="s">
        <v>51</v>
      </c>
      <c r="I10" s="70">
        <v>1</v>
      </c>
      <c r="J10" s="13"/>
      <c r="K10" s="94" t="s">
        <v>52</v>
      </c>
      <c r="L10" s="70">
        <v>1</v>
      </c>
      <c r="M10" s="10"/>
      <c r="N10" s="90" t="s">
        <v>52</v>
      </c>
      <c r="O10" s="70">
        <v>1</v>
      </c>
      <c r="P10" s="13"/>
      <c r="Q10" s="94" t="s">
        <v>51</v>
      </c>
      <c r="R10" s="70">
        <v>1</v>
      </c>
      <c r="S10" s="10"/>
      <c r="T10" s="94" t="s">
        <v>55</v>
      </c>
      <c r="U10" s="70">
        <v>1</v>
      </c>
      <c r="V10" s="10"/>
      <c r="W10" s="90">
        <f t="shared" si="0"/>
        <v>6</v>
      </c>
      <c r="X10" s="67">
        <f t="shared" ref="X10:Y38" si="1">F10+I10+L10+O10+R10+U10</f>
        <v>6</v>
      </c>
      <c r="Y10" s="30">
        <f t="shared" si="1"/>
        <v>0</v>
      </c>
      <c r="Z10" s="20"/>
    </row>
    <row r="11" spans="1:26" ht="20.25" customHeight="1">
      <c r="A11" s="74">
        <v>3</v>
      </c>
      <c r="B11" s="53" t="s">
        <v>33</v>
      </c>
      <c r="C11" s="54"/>
      <c r="D11" s="54"/>
      <c r="E11" s="86" t="s">
        <v>52</v>
      </c>
      <c r="F11" s="70"/>
      <c r="G11" s="10">
        <v>1</v>
      </c>
      <c r="H11" s="90" t="s">
        <v>51</v>
      </c>
      <c r="I11" s="70"/>
      <c r="J11" s="13">
        <v>1</v>
      </c>
      <c r="K11" s="94" t="s">
        <v>52</v>
      </c>
      <c r="L11" s="70"/>
      <c r="M11" s="10">
        <v>1</v>
      </c>
      <c r="N11" s="90" t="s">
        <v>52</v>
      </c>
      <c r="O11" s="70"/>
      <c r="P11" s="13">
        <v>1</v>
      </c>
      <c r="Q11" s="94" t="s">
        <v>51</v>
      </c>
      <c r="R11" s="70"/>
      <c r="S11" s="10">
        <v>1</v>
      </c>
      <c r="T11" s="94" t="s">
        <v>55</v>
      </c>
      <c r="U11" s="70"/>
      <c r="V11" s="10">
        <v>1</v>
      </c>
      <c r="W11" s="90">
        <f t="shared" si="0"/>
        <v>6</v>
      </c>
      <c r="X11" s="67">
        <f t="shared" si="1"/>
        <v>0</v>
      </c>
      <c r="Y11" s="30">
        <f t="shared" si="1"/>
        <v>6</v>
      </c>
      <c r="Z11" s="20"/>
    </row>
    <row r="12" spans="1:26" ht="20.25" customHeight="1">
      <c r="A12" s="74">
        <v>4</v>
      </c>
      <c r="B12" s="53" t="s">
        <v>34</v>
      </c>
      <c r="C12" s="54"/>
      <c r="D12" s="54"/>
      <c r="E12" s="86" t="s">
        <v>53</v>
      </c>
      <c r="F12" s="70"/>
      <c r="G12" s="10">
        <v>1</v>
      </c>
      <c r="H12" s="90" t="s">
        <v>51</v>
      </c>
      <c r="I12" s="70"/>
      <c r="J12" s="13">
        <v>1</v>
      </c>
      <c r="K12" s="94" t="s">
        <v>52</v>
      </c>
      <c r="L12" s="70"/>
      <c r="M12" s="10">
        <v>1</v>
      </c>
      <c r="N12" s="90" t="s">
        <v>52</v>
      </c>
      <c r="O12" s="70"/>
      <c r="P12" s="13">
        <v>1</v>
      </c>
      <c r="Q12" s="94" t="s">
        <v>51</v>
      </c>
      <c r="R12" s="70"/>
      <c r="S12" s="10">
        <v>1</v>
      </c>
      <c r="T12" s="94" t="s">
        <v>55</v>
      </c>
      <c r="U12" s="70"/>
      <c r="V12" s="10">
        <v>1</v>
      </c>
      <c r="W12" s="90">
        <f t="shared" si="0"/>
        <v>6</v>
      </c>
      <c r="X12" s="67">
        <f t="shared" si="1"/>
        <v>0</v>
      </c>
      <c r="Y12" s="30">
        <f t="shared" si="1"/>
        <v>6</v>
      </c>
      <c r="Z12" s="20"/>
    </row>
    <row r="13" spans="1:26" ht="20.25" customHeight="1">
      <c r="A13" s="74">
        <v>5</v>
      </c>
      <c r="B13" s="53" t="s">
        <v>35</v>
      </c>
      <c r="C13" s="54"/>
      <c r="D13" s="54"/>
      <c r="E13" s="86" t="s">
        <v>52</v>
      </c>
      <c r="F13" s="70"/>
      <c r="G13" s="10">
        <v>1</v>
      </c>
      <c r="H13" s="90" t="s">
        <v>51</v>
      </c>
      <c r="I13" s="70"/>
      <c r="J13" s="13">
        <v>1</v>
      </c>
      <c r="K13" s="94" t="s">
        <v>52</v>
      </c>
      <c r="L13" s="70"/>
      <c r="M13" s="10">
        <v>1</v>
      </c>
      <c r="N13" s="90" t="s">
        <v>52</v>
      </c>
      <c r="O13" s="70"/>
      <c r="P13" s="13">
        <v>1</v>
      </c>
      <c r="Q13" s="94" t="s">
        <v>51</v>
      </c>
      <c r="R13" s="70"/>
      <c r="S13" s="10">
        <v>1</v>
      </c>
      <c r="T13" s="94" t="s">
        <v>55</v>
      </c>
      <c r="U13" s="70"/>
      <c r="V13" s="10">
        <v>1</v>
      </c>
      <c r="W13" s="90">
        <f t="shared" si="0"/>
        <v>6</v>
      </c>
      <c r="X13" s="67">
        <f t="shared" si="1"/>
        <v>0</v>
      </c>
      <c r="Y13" s="30">
        <f t="shared" si="1"/>
        <v>6</v>
      </c>
      <c r="Z13" s="20"/>
    </row>
    <row r="14" spans="1:26" ht="20.25" customHeight="1">
      <c r="A14" s="74">
        <v>6</v>
      </c>
      <c r="B14" s="53" t="s">
        <v>36</v>
      </c>
      <c r="C14" s="54"/>
      <c r="D14" s="54"/>
      <c r="E14" s="86" t="s">
        <v>52</v>
      </c>
      <c r="F14" s="70"/>
      <c r="G14" s="10">
        <v>1</v>
      </c>
      <c r="H14" s="90" t="s">
        <v>51</v>
      </c>
      <c r="I14" s="70"/>
      <c r="J14" s="13">
        <v>1</v>
      </c>
      <c r="K14" s="94" t="s">
        <v>52</v>
      </c>
      <c r="L14" s="70"/>
      <c r="M14" s="10">
        <v>1</v>
      </c>
      <c r="N14" s="90" t="s">
        <v>52</v>
      </c>
      <c r="O14" s="70"/>
      <c r="P14" s="13">
        <v>1</v>
      </c>
      <c r="Q14" s="94" t="s">
        <v>51</v>
      </c>
      <c r="R14" s="70"/>
      <c r="S14" s="10">
        <v>1</v>
      </c>
      <c r="T14" s="94" t="s">
        <v>55</v>
      </c>
      <c r="U14" s="70"/>
      <c r="V14" s="10">
        <v>1</v>
      </c>
      <c r="W14" s="90">
        <f t="shared" si="0"/>
        <v>6</v>
      </c>
      <c r="X14" s="67">
        <f t="shared" si="1"/>
        <v>0</v>
      </c>
      <c r="Y14" s="30">
        <f t="shared" si="1"/>
        <v>6</v>
      </c>
      <c r="Z14" s="21"/>
    </row>
    <row r="15" spans="1:26" ht="20.25" customHeight="1">
      <c r="A15" s="74">
        <v>7</v>
      </c>
      <c r="B15" s="53" t="s">
        <v>37</v>
      </c>
      <c r="C15" s="54"/>
      <c r="D15" s="54"/>
      <c r="E15" s="86" t="s">
        <v>54</v>
      </c>
      <c r="F15" s="70"/>
      <c r="G15" s="10">
        <v>1</v>
      </c>
      <c r="H15" s="90" t="s">
        <v>51</v>
      </c>
      <c r="I15" s="70"/>
      <c r="J15" s="13">
        <v>1</v>
      </c>
      <c r="K15" s="94" t="s">
        <v>52</v>
      </c>
      <c r="L15" s="70"/>
      <c r="M15" s="10">
        <v>1</v>
      </c>
      <c r="N15" s="90" t="s">
        <v>52</v>
      </c>
      <c r="O15" s="70"/>
      <c r="P15" s="13">
        <v>1</v>
      </c>
      <c r="Q15" s="94" t="s">
        <v>51</v>
      </c>
      <c r="R15" s="70"/>
      <c r="S15" s="10">
        <v>1</v>
      </c>
      <c r="T15" s="94" t="s">
        <v>55</v>
      </c>
      <c r="U15" s="70"/>
      <c r="V15" s="10">
        <v>1</v>
      </c>
      <c r="W15" s="90">
        <f t="shared" si="0"/>
        <v>6</v>
      </c>
      <c r="X15" s="67">
        <f t="shared" si="1"/>
        <v>0</v>
      </c>
      <c r="Y15" s="30">
        <f t="shared" si="1"/>
        <v>6</v>
      </c>
      <c r="Z15" s="21"/>
    </row>
    <row r="16" spans="1:26" ht="20.25" customHeight="1">
      <c r="A16" s="74">
        <v>8</v>
      </c>
      <c r="B16" s="53" t="s">
        <v>38</v>
      </c>
      <c r="C16" s="54"/>
      <c r="D16" s="54"/>
      <c r="E16" s="86" t="s">
        <v>52</v>
      </c>
      <c r="F16" s="70"/>
      <c r="G16" s="10">
        <v>1</v>
      </c>
      <c r="H16" s="90" t="s">
        <v>51</v>
      </c>
      <c r="I16" s="70"/>
      <c r="J16" s="13">
        <v>1</v>
      </c>
      <c r="K16" s="94" t="s">
        <v>52</v>
      </c>
      <c r="L16" s="70"/>
      <c r="M16" s="10">
        <v>1</v>
      </c>
      <c r="N16" s="90" t="s">
        <v>52</v>
      </c>
      <c r="O16" s="70"/>
      <c r="P16" s="13">
        <v>1</v>
      </c>
      <c r="Q16" s="94" t="s">
        <v>51</v>
      </c>
      <c r="R16" s="70"/>
      <c r="S16" s="10">
        <v>1</v>
      </c>
      <c r="T16" s="94" t="s">
        <v>55</v>
      </c>
      <c r="U16" s="70"/>
      <c r="V16" s="10">
        <v>1</v>
      </c>
      <c r="W16" s="90">
        <f t="shared" si="0"/>
        <v>6</v>
      </c>
      <c r="X16" s="67">
        <f t="shared" si="1"/>
        <v>0</v>
      </c>
      <c r="Y16" s="30">
        <f t="shared" si="1"/>
        <v>6</v>
      </c>
      <c r="Z16" s="21"/>
    </row>
    <row r="17" spans="1:26" ht="20.25" customHeight="1">
      <c r="A17" s="74">
        <v>9</v>
      </c>
      <c r="B17" s="53" t="s">
        <v>39</v>
      </c>
      <c r="C17" s="54"/>
      <c r="D17" s="54"/>
      <c r="E17" s="86" t="s">
        <v>52</v>
      </c>
      <c r="F17" s="70"/>
      <c r="G17" s="10">
        <v>1</v>
      </c>
      <c r="H17" s="90" t="s">
        <v>51</v>
      </c>
      <c r="I17" s="70"/>
      <c r="J17" s="13">
        <v>1</v>
      </c>
      <c r="K17" s="94" t="s">
        <v>52</v>
      </c>
      <c r="L17" s="70"/>
      <c r="M17" s="10">
        <v>1</v>
      </c>
      <c r="N17" s="90" t="s">
        <v>52</v>
      </c>
      <c r="O17" s="70"/>
      <c r="P17" s="13">
        <v>1</v>
      </c>
      <c r="Q17" s="94" t="s">
        <v>51</v>
      </c>
      <c r="R17" s="70">
        <v>1</v>
      </c>
      <c r="S17" s="10">
        <v>1</v>
      </c>
      <c r="T17" s="94" t="s">
        <v>55</v>
      </c>
      <c r="U17" s="70">
        <v>1</v>
      </c>
      <c r="V17" s="10">
        <v>1</v>
      </c>
      <c r="W17" s="90">
        <f t="shared" si="0"/>
        <v>6</v>
      </c>
      <c r="X17" s="67">
        <f t="shared" si="1"/>
        <v>2</v>
      </c>
      <c r="Y17" s="30">
        <f t="shared" si="1"/>
        <v>6</v>
      </c>
      <c r="Z17" s="21"/>
    </row>
    <row r="18" spans="1:26" ht="20.25" customHeight="1">
      <c r="A18" s="74">
        <v>10</v>
      </c>
      <c r="B18" s="53" t="s">
        <v>40</v>
      </c>
      <c r="C18" s="54"/>
      <c r="D18" s="54"/>
      <c r="E18" s="86" t="s">
        <v>52</v>
      </c>
      <c r="F18" s="70">
        <v>1</v>
      </c>
      <c r="G18" s="10"/>
      <c r="H18" s="90" t="s">
        <v>51</v>
      </c>
      <c r="I18" s="70">
        <v>1</v>
      </c>
      <c r="J18" s="13"/>
      <c r="K18" s="94" t="s">
        <v>52</v>
      </c>
      <c r="L18" s="70">
        <v>1</v>
      </c>
      <c r="M18" s="10"/>
      <c r="N18" s="90" t="s">
        <v>52</v>
      </c>
      <c r="O18" s="70">
        <v>1</v>
      </c>
      <c r="P18" s="13"/>
      <c r="Q18" s="94" t="s">
        <v>51</v>
      </c>
      <c r="R18" s="70">
        <v>1</v>
      </c>
      <c r="S18" s="10"/>
      <c r="T18" s="94" t="s">
        <v>55</v>
      </c>
      <c r="U18" s="70">
        <v>1</v>
      </c>
      <c r="V18" s="10"/>
      <c r="W18" s="90">
        <f t="shared" si="0"/>
        <v>6</v>
      </c>
      <c r="X18" s="67">
        <f t="shared" si="1"/>
        <v>6</v>
      </c>
      <c r="Y18" s="30">
        <f t="shared" si="1"/>
        <v>0</v>
      </c>
      <c r="Z18" s="21"/>
    </row>
    <row r="19" spans="1:26" ht="20.25" customHeight="1">
      <c r="A19" s="74">
        <v>11</v>
      </c>
      <c r="B19" s="53" t="s">
        <v>41</v>
      </c>
      <c r="C19" s="54"/>
      <c r="D19" s="54"/>
      <c r="E19" s="86" t="s">
        <v>52</v>
      </c>
      <c r="F19" s="70">
        <v>1</v>
      </c>
      <c r="G19" s="10"/>
      <c r="H19" s="90" t="s">
        <v>51</v>
      </c>
      <c r="I19" s="70">
        <v>1</v>
      </c>
      <c r="J19" s="13"/>
      <c r="K19" s="94" t="s">
        <v>52</v>
      </c>
      <c r="L19" s="70">
        <v>1</v>
      </c>
      <c r="M19" s="10"/>
      <c r="N19" s="90" t="s">
        <v>52</v>
      </c>
      <c r="O19" s="70">
        <v>1</v>
      </c>
      <c r="P19" s="13"/>
      <c r="Q19" s="94" t="s">
        <v>51</v>
      </c>
      <c r="R19" s="70">
        <v>1</v>
      </c>
      <c r="S19" s="10"/>
      <c r="T19" s="94" t="s">
        <v>55</v>
      </c>
      <c r="U19" s="70">
        <v>1</v>
      </c>
      <c r="V19" s="10"/>
      <c r="W19" s="90">
        <f t="shared" si="0"/>
        <v>6</v>
      </c>
      <c r="X19" s="67">
        <f t="shared" si="1"/>
        <v>6</v>
      </c>
      <c r="Y19" s="30">
        <f t="shared" si="1"/>
        <v>0</v>
      </c>
      <c r="Z19" s="21"/>
    </row>
    <row r="20" spans="1:26" ht="20.25" customHeight="1">
      <c r="A20" s="74">
        <v>12</v>
      </c>
      <c r="B20" s="53" t="s">
        <v>42</v>
      </c>
      <c r="C20" s="54"/>
      <c r="D20" s="54"/>
      <c r="E20" s="86" t="s">
        <v>52</v>
      </c>
      <c r="F20" s="70">
        <v>1</v>
      </c>
      <c r="G20" s="10"/>
      <c r="H20" s="90" t="s">
        <v>51</v>
      </c>
      <c r="I20" s="70">
        <v>1</v>
      </c>
      <c r="J20" s="13"/>
      <c r="K20" s="94" t="s">
        <v>52</v>
      </c>
      <c r="L20" s="70">
        <v>1</v>
      </c>
      <c r="M20" s="10"/>
      <c r="N20" s="90" t="s">
        <v>52</v>
      </c>
      <c r="O20" s="70">
        <v>1</v>
      </c>
      <c r="P20" s="13"/>
      <c r="Q20" s="94" t="s">
        <v>51</v>
      </c>
      <c r="R20" s="70">
        <v>1</v>
      </c>
      <c r="S20" s="10"/>
      <c r="T20" s="94" t="s">
        <v>55</v>
      </c>
      <c r="U20" s="70">
        <v>1</v>
      </c>
      <c r="V20" s="10"/>
      <c r="W20" s="90">
        <f t="shared" si="0"/>
        <v>6</v>
      </c>
      <c r="X20" s="67">
        <f t="shared" si="1"/>
        <v>6</v>
      </c>
      <c r="Y20" s="30">
        <f t="shared" si="1"/>
        <v>0</v>
      </c>
      <c r="Z20" s="21"/>
    </row>
    <row r="21" spans="1:26" ht="20.25" customHeight="1">
      <c r="A21" s="74">
        <v>13</v>
      </c>
      <c r="B21" s="53" t="s">
        <v>43</v>
      </c>
      <c r="C21" s="54"/>
      <c r="D21" s="54"/>
      <c r="E21" s="86" t="s">
        <v>52</v>
      </c>
      <c r="F21" s="70"/>
      <c r="G21" s="10"/>
      <c r="H21" s="90" t="s">
        <v>51</v>
      </c>
      <c r="I21" s="70"/>
      <c r="J21" s="13"/>
      <c r="K21" s="94" t="s">
        <v>52</v>
      </c>
      <c r="L21" s="70"/>
      <c r="M21" s="10"/>
      <c r="N21" s="90" t="s">
        <v>52</v>
      </c>
      <c r="O21" s="70"/>
      <c r="P21" s="13"/>
      <c r="Q21" s="94" t="s">
        <v>51</v>
      </c>
      <c r="R21" s="70"/>
      <c r="S21" s="10"/>
      <c r="T21" s="94" t="s">
        <v>55</v>
      </c>
      <c r="U21" s="70"/>
      <c r="V21" s="10"/>
      <c r="W21" s="90">
        <f t="shared" si="0"/>
        <v>6</v>
      </c>
      <c r="X21" s="67">
        <f t="shared" si="1"/>
        <v>0</v>
      </c>
      <c r="Y21" s="30">
        <f t="shared" si="1"/>
        <v>0</v>
      </c>
      <c r="Z21" s="21"/>
    </row>
    <row r="22" spans="1:26" ht="20.25" customHeight="1">
      <c r="A22" s="74">
        <v>14</v>
      </c>
      <c r="B22" s="53" t="s">
        <v>44</v>
      </c>
      <c r="C22" s="54"/>
      <c r="D22" s="54"/>
      <c r="E22" s="86" t="s">
        <v>52</v>
      </c>
      <c r="F22" s="70"/>
      <c r="G22" s="10"/>
      <c r="H22" s="90" t="s">
        <v>51</v>
      </c>
      <c r="I22" s="70"/>
      <c r="J22" s="13"/>
      <c r="K22" s="94" t="s">
        <v>52</v>
      </c>
      <c r="L22" s="70"/>
      <c r="M22" s="10"/>
      <c r="N22" s="90" t="s">
        <v>52</v>
      </c>
      <c r="O22" s="70"/>
      <c r="P22" s="13"/>
      <c r="Q22" s="94" t="s">
        <v>51</v>
      </c>
      <c r="R22" s="70"/>
      <c r="S22" s="10"/>
      <c r="T22" s="94" t="s">
        <v>55</v>
      </c>
      <c r="U22" s="70"/>
      <c r="V22" s="10"/>
      <c r="W22" s="90">
        <f t="shared" si="0"/>
        <v>6</v>
      </c>
      <c r="X22" s="67">
        <f t="shared" si="1"/>
        <v>0</v>
      </c>
      <c r="Y22" s="30">
        <f t="shared" si="1"/>
        <v>0</v>
      </c>
      <c r="Z22" s="21"/>
    </row>
    <row r="23" spans="1:26" ht="20.25" customHeight="1">
      <c r="A23" s="74">
        <v>15</v>
      </c>
      <c r="B23" s="53" t="s">
        <v>45</v>
      </c>
      <c r="C23" s="54"/>
      <c r="D23" s="54"/>
      <c r="E23" s="86" t="s">
        <v>52</v>
      </c>
      <c r="F23" s="70">
        <v>1</v>
      </c>
      <c r="G23" s="10"/>
      <c r="H23" s="90" t="s">
        <v>51</v>
      </c>
      <c r="I23" s="70"/>
      <c r="J23" s="13">
        <v>1</v>
      </c>
      <c r="K23" s="94" t="s">
        <v>52</v>
      </c>
      <c r="L23" s="70"/>
      <c r="M23" s="10">
        <v>1</v>
      </c>
      <c r="N23" s="90" t="s">
        <v>52</v>
      </c>
      <c r="O23" s="70"/>
      <c r="P23" s="13">
        <v>1</v>
      </c>
      <c r="Q23" s="94" t="s">
        <v>51</v>
      </c>
      <c r="R23" s="70"/>
      <c r="S23" s="10">
        <v>1</v>
      </c>
      <c r="T23" s="94" t="s">
        <v>55</v>
      </c>
      <c r="U23" s="70"/>
      <c r="V23" s="10">
        <v>1</v>
      </c>
      <c r="W23" s="90">
        <f t="shared" si="0"/>
        <v>6</v>
      </c>
      <c r="X23" s="67">
        <f t="shared" si="1"/>
        <v>1</v>
      </c>
      <c r="Y23" s="30">
        <f t="shared" si="1"/>
        <v>5</v>
      </c>
      <c r="Z23" s="21"/>
    </row>
    <row r="24" spans="1:26" ht="20.25" customHeight="1">
      <c r="A24" s="74">
        <v>16</v>
      </c>
      <c r="B24" s="53" t="s">
        <v>46</v>
      </c>
      <c r="C24" s="54"/>
      <c r="D24" s="54"/>
      <c r="E24" s="86" t="s">
        <v>52</v>
      </c>
      <c r="F24" s="70">
        <v>1</v>
      </c>
      <c r="G24" s="10"/>
      <c r="H24" s="90" t="s">
        <v>51</v>
      </c>
      <c r="I24" s="70">
        <v>1</v>
      </c>
      <c r="J24" s="13"/>
      <c r="K24" s="94" t="s">
        <v>52</v>
      </c>
      <c r="L24" s="70">
        <v>1</v>
      </c>
      <c r="M24" s="10"/>
      <c r="N24" s="90" t="s">
        <v>52</v>
      </c>
      <c r="O24" s="70">
        <v>1</v>
      </c>
      <c r="P24" s="13"/>
      <c r="Q24" s="94" t="s">
        <v>51</v>
      </c>
      <c r="R24" s="70">
        <v>1</v>
      </c>
      <c r="S24" s="10"/>
      <c r="T24" s="94" t="s">
        <v>55</v>
      </c>
      <c r="U24" s="70">
        <v>1</v>
      </c>
      <c r="V24" s="10"/>
      <c r="W24" s="90">
        <f t="shared" si="0"/>
        <v>6</v>
      </c>
      <c r="X24" s="67">
        <f t="shared" si="1"/>
        <v>6</v>
      </c>
      <c r="Y24" s="30">
        <f t="shared" si="1"/>
        <v>0</v>
      </c>
      <c r="Z24" s="21"/>
    </row>
    <row r="25" spans="1:26" ht="20.25" customHeight="1">
      <c r="A25" s="74">
        <v>17</v>
      </c>
      <c r="B25" s="53" t="s">
        <v>47</v>
      </c>
      <c r="C25" s="54"/>
      <c r="D25" s="54"/>
      <c r="E25" s="86"/>
      <c r="F25" s="70"/>
      <c r="G25" s="10"/>
      <c r="H25" s="90"/>
      <c r="I25" s="70"/>
      <c r="J25" s="13"/>
      <c r="K25" s="94" t="s">
        <v>52</v>
      </c>
      <c r="L25" s="70">
        <v>1</v>
      </c>
      <c r="M25" s="10"/>
      <c r="N25" s="90" t="s">
        <v>52</v>
      </c>
      <c r="O25" s="70">
        <v>1</v>
      </c>
      <c r="P25" s="13"/>
      <c r="Q25" s="94" t="s">
        <v>51</v>
      </c>
      <c r="R25" s="70">
        <v>1</v>
      </c>
      <c r="S25" s="10"/>
      <c r="T25" s="94" t="s">
        <v>55</v>
      </c>
      <c r="U25" s="70">
        <v>1</v>
      </c>
      <c r="V25" s="10"/>
      <c r="W25" s="90">
        <f t="shared" si="0"/>
        <v>4</v>
      </c>
      <c r="X25" s="67">
        <f t="shared" si="1"/>
        <v>4</v>
      </c>
      <c r="Y25" s="30">
        <f t="shared" si="1"/>
        <v>0</v>
      </c>
      <c r="Z25" s="21" t="s">
        <v>75</v>
      </c>
    </row>
    <row r="26" spans="1:26" ht="20.25" customHeight="1">
      <c r="A26" s="74">
        <v>18</v>
      </c>
      <c r="B26" s="53" t="s">
        <v>48</v>
      </c>
      <c r="C26" s="54"/>
      <c r="D26" s="54"/>
      <c r="E26" s="86"/>
      <c r="F26" s="70"/>
      <c r="G26" s="10"/>
      <c r="H26" s="90"/>
      <c r="I26" s="70"/>
      <c r="J26" s="13"/>
      <c r="K26" s="94" t="s">
        <v>52</v>
      </c>
      <c r="L26" s="70">
        <v>1</v>
      </c>
      <c r="M26" s="10"/>
      <c r="N26" s="90" t="s">
        <v>52</v>
      </c>
      <c r="O26" s="70">
        <v>1</v>
      </c>
      <c r="P26" s="13"/>
      <c r="Q26" s="94" t="s">
        <v>51</v>
      </c>
      <c r="R26" s="70">
        <v>1</v>
      </c>
      <c r="S26" s="10"/>
      <c r="T26" s="94" t="s">
        <v>55</v>
      </c>
      <c r="U26" s="70">
        <v>1</v>
      </c>
      <c r="V26" s="10"/>
      <c r="W26" s="90">
        <f t="shared" si="0"/>
        <v>4</v>
      </c>
      <c r="X26" s="67">
        <f t="shared" si="1"/>
        <v>4</v>
      </c>
      <c r="Y26" s="30">
        <f t="shared" si="1"/>
        <v>0</v>
      </c>
      <c r="Z26" s="21" t="s">
        <v>75</v>
      </c>
    </row>
    <row r="27" spans="1:26" ht="20.25" customHeight="1">
      <c r="A27" s="74">
        <v>19</v>
      </c>
      <c r="B27" s="53" t="s">
        <v>49</v>
      </c>
      <c r="C27" s="54"/>
      <c r="D27" s="54"/>
      <c r="E27" s="86"/>
      <c r="F27" s="70"/>
      <c r="G27" s="10"/>
      <c r="H27" s="90"/>
      <c r="I27" s="70"/>
      <c r="J27" s="13"/>
      <c r="K27" s="94"/>
      <c r="L27" s="70"/>
      <c r="M27" s="10"/>
      <c r="N27" s="90"/>
      <c r="O27" s="70"/>
      <c r="P27" s="13"/>
      <c r="Q27" s="94" t="s">
        <v>51</v>
      </c>
      <c r="R27" s="70">
        <v>1</v>
      </c>
      <c r="S27" s="10"/>
      <c r="T27" s="94" t="s">
        <v>55</v>
      </c>
      <c r="U27" s="70">
        <v>1</v>
      </c>
      <c r="V27" s="10"/>
      <c r="W27" s="90">
        <f t="shared" si="0"/>
        <v>2</v>
      </c>
      <c r="X27" s="67">
        <f t="shared" si="1"/>
        <v>2</v>
      </c>
      <c r="Y27" s="30">
        <f t="shared" si="1"/>
        <v>0</v>
      </c>
      <c r="Z27" s="21" t="s">
        <v>76</v>
      </c>
    </row>
    <row r="28" spans="1:26" ht="20.25" customHeight="1">
      <c r="A28" s="74">
        <v>20</v>
      </c>
      <c r="B28" s="53" t="s">
        <v>50</v>
      </c>
      <c r="C28" s="54"/>
      <c r="D28" s="54"/>
      <c r="E28" s="86"/>
      <c r="F28" s="70"/>
      <c r="G28" s="10"/>
      <c r="H28" s="90"/>
      <c r="I28" s="70"/>
      <c r="J28" s="13"/>
      <c r="K28" s="94"/>
      <c r="L28" s="70"/>
      <c r="M28" s="10"/>
      <c r="N28" s="90"/>
      <c r="O28" s="70"/>
      <c r="P28" s="13"/>
      <c r="Q28" s="94" t="s">
        <v>51</v>
      </c>
      <c r="R28" s="70"/>
      <c r="S28" s="10"/>
      <c r="T28" s="94" t="s">
        <v>55</v>
      </c>
      <c r="U28" s="70"/>
      <c r="V28" s="10"/>
      <c r="W28" s="90">
        <f t="shared" si="0"/>
        <v>2</v>
      </c>
      <c r="X28" s="67">
        <f t="shared" si="1"/>
        <v>0</v>
      </c>
      <c r="Y28" s="30">
        <f t="shared" si="1"/>
        <v>0</v>
      </c>
      <c r="Z28" s="21" t="s">
        <v>76</v>
      </c>
    </row>
    <row r="29" spans="1:26" ht="20.25" customHeight="1">
      <c r="A29" s="74">
        <v>21</v>
      </c>
      <c r="B29" s="53" t="s">
        <v>56</v>
      </c>
      <c r="C29" s="54"/>
      <c r="D29" s="54"/>
      <c r="E29" s="86" t="s">
        <v>54</v>
      </c>
      <c r="F29" s="70"/>
      <c r="G29" s="10">
        <v>1</v>
      </c>
      <c r="H29" s="86" t="s">
        <v>54</v>
      </c>
      <c r="I29" s="70"/>
      <c r="J29" s="10">
        <v>1</v>
      </c>
      <c r="K29" s="86" t="s">
        <v>54</v>
      </c>
      <c r="L29" s="70"/>
      <c r="M29" s="10">
        <v>1</v>
      </c>
      <c r="N29" s="86" t="s">
        <v>54</v>
      </c>
      <c r="O29" s="70"/>
      <c r="P29" s="10">
        <v>1</v>
      </c>
      <c r="Q29" s="86" t="s">
        <v>54</v>
      </c>
      <c r="R29" s="70"/>
      <c r="S29" s="10">
        <v>1</v>
      </c>
      <c r="T29" s="86" t="s">
        <v>54</v>
      </c>
      <c r="U29" s="70"/>
      <c r="V29" s="10">
        <v>1</v>
      </c>
      <c r="W29" s="90">
        <f t="shared" si="0"/>
        <v>6</v>
      </c>
      <c r="X29" s="67">
        <f t="shared" si="1"/>
        <v>0</v>
      </c>
      <c r="Y29" s="30">
        <f t="shared" si="1"/>
        <v>6</v>
      </c>
      <c r="Z29" s="21"/>
    </row>
    <row r="30" spans="1:26" ht="20.25" customHeight="1">
      <c r="A30" s="74">
        <v>22</v>
      </c>
      <c r="B30" s="53" t="s">
        <v>57</v>
      </c>
      <c r="C30" s="54"/>
      <c r="D30" s="54"/>
      <c r="E30" s="86" t="s">
        <v>52</v>
      </c>
      <c r="F30" s="70"/>
      <c r="G30" s="10">
        <v>1</v>
      </c>
      <c r="H30" s="86" t="s">
        <v>52</v>
      </c>
      <c r="I30" s="70"/>
      <c r="J30" s="10">
        <v>1</v>
      </c>
      <c r="K30" s="86" t="s">
        <v>52</v>
      </c>
      <c r="L30" s="70"/>
      <c r="M30" s="10">
        <v>1</v>
      </c>
      <c r="N30" s="86" t="s">
        <v>52</v>
      </c>
      <c r="O30" s="70"/>
      <c r="P30" s="10">
        <v>1</v>
      </c>
      <c r="Q30" s="86" t="s">
        <v>52</v>
      </c>
      <c r="R30" s="70"/>
      <c r="S30" s="10">
        <v>1</v>
      </c>
      <c r="T30" s="86" t="s">
        <v>52</v>
      </c>
      <c r="U30" s="70"/>
      <c r="V30" s="10">
        <v>1</v>
      </c>
      <c r="W30" s="90">
        <f t="shared" si="0"/>
        <v>6</v>
      </c>
      <c r="X30" s="67">
        <f t="shared" si="1"/>
        <v>0</v>
      </c>
      <c r="Y30" s="30">
        <f t="shared" si="1"/>
        <v>6</v>
      </c>
      <c r="Z30" s="21"/>
    </row>
    <row r="31" spans="1:26" ht="20.25" customHeight="1">
      <c r="A31" s="74">
        <v>23</v>
      </c>
      <c r="B31" s="53" t="s">
        <v>58</v>
      </c>
      <c r="C31" s="54"/>
      <c r="D31" s="54"/>
      <c r="E31" s="86" t="s">
        <v>52</v>
      </c>
      <c r="F31" s="70"/>
      <c r="G31" s="10">
        <v>1</v>
      </c>
      <c r="H31" s="86" t="s">
        <v>52</v>
      </c>
      <c r="I31" s="70"/>
      <c r="J31" s="10">
        <v>1</v>
      </c>
      <c r="K31" s="86" t="s">
        <v>52</v>
      </c>
      <c r="L31" s="70"/>
      <c r="M31" s="10">
        <v>1</v>
      </c>
      <c r="N31" s="86" t="s">
        <v>52</v>
      </c>
      <c r="O31" s="70"/>
      <c r="P31" s="10">
        <v>1</v>
      </c>
      <c r="Q31" s="86" t="s">
        <v>52</v>
      </c>
      <c r="R31" s="70"/>
      <c r="S31" s="10">
        <v>1</v>
      </c>
      <c r="T31" s="86" t="s">
        <v>52</v>
      </c>
      <c r="U31" s="70"/>
      <c r="V31" s="10">
        <v>1</v>
      </c>
      <c r="W31" s="90">
        <f t="shared" si="0"/>
        <v>6</v>
      </c>
      <c r="X31" s="67">
        <f t="shared" si="1"/>
        <v>0</v>
      </c>
      <c r="Y31" s="30">
        <f t="shared" si="1"/>
        <v>6</v>
      </c>
      <c r="Z31" s="21"/>
    </row>
    <row r="32" spans="1:26" ht="20.25" customHeight="1">
      <c r="A32" s="74">
        <v>24</v>
      </c>
      <c r="B32" s="53" t="s">
        <v>59</v>
      </c>
      <c r="C32" s="54"/>
      <c r="D32" s="54"/>
      <c r="E32" s="86" t="s">
        <v>52</v>
      </c>
      <c r="F32" s="70"/>
      <c r="G32" s="10">
        <v>1</v>
      </c>
      <c r="H32" s="86" t="s">
        <v>52</v>
      </c>
      <c r="I32" s="70"/>
      <c r="J32" s="10">
        <v>1</v>
      </c>
      <c r="K32" s="86" t="s">
        <v>52</v>
      </c>
      <c r="L32" s="70"/>
      <c r="M32" s="10">
        <v>1</v>
      </c>
      <c r="N32" s="86" t="s">
        <v>52</v>
      </c>
      <c r="O32" s="70"/>
      <c r="P32" s="10">
        <v>1</v>
      </c>
      <c r="Q32" s="86" t="s">
        <v>52</v>
      </c>
      <c r="R32" s="70"/>
      <c r="S32" s="10">
        <v>1</v>
      </c>
      <c r="T32" s="86" t="s">
        <v>52</v>
      </c>
      <c r="U32" s="70"/>
      <c r="V32" s="10">
        <v>1</v>
      </c>
      <c r="W32" s="90">
        <f t="shared" si="0"/>
        <v>6</v>
      </c>
      <c r="X32" s="67">
        <f t="shared" si="1"/>
        <v>0</v>
      </c>
      <c r="Y32" s="30">
        <f t="shared" si="1"/>
        <v>6</v>
      </c>
      <c r="Z32" s="21"/>
    </row>
    <row r="33" spans="1:27" ht="20.25" customHeight="1">
      <c r="A33" s="74">
        <v>25</v>
      </c>
      <c r="B33" s="53" t="s">
        <v>60</v>
      </c>
      <c r="C33" s="54"/>
      <c r="D33" s="54"/>
      <c r="E33" s="86" t="s">
        <v>52</v>
      </c>
      <c r="F33" s="70"/>
      <c r="G33" s="10"/>
      <c r="H33" s="86" t="s">
        <v>52</v>
      </c>
      <c r="I33" s="70"/>
      <c r="J33" s="10"/>
      <c r="K33" s="86" t="s">
        <v>52</v>
      </c>
      <c r="L33" s="70"/>
      <c r="M33" s="10"/>
      <c r="N33" s="86" t="s">
        <v>52</v>
      </c>
      <c r="O33" s="70"/>
      <c r="P33" s="10"/>
      <c r="Q33" s="86" t="s">
        <v>52</v>
      </c>
      <c r="R33" s="70"/>
      <c r="S33" s="10"/>
      <c r="T33" s="86" t="s">
        <v>52</v>
      </c>
      <c r="U33" s="70"/>
      <c r="V33" s="10"/>
      <c r="W33" s="90">
        <f t="shared" si="0"/>
        <v>6</v>
      </c>
      <c r="X33" s="67">
        <f t="shared" si="1"/>
        <v>0</v>
      </c>
      <c r="Y33" s="30">
        <f t="shared" si="1"/>
        <v>0</v>
      </c>
      <c r="Z33" s="21"/>
    </row>
    <row r="34" spans="1:27" ht="20.25" customHeight="1">
      <c r="A34" s="74">
        <v>26</v>
      </c>
      <c r="B34" s="53" t="s">
        <v>61</v>
      </c>
      <c r="C34" s="54"/>
      <c r="D34" s="54"/>
      <c r="E34" s="86" t="s">
        <v>52</v>
      </c>
      <c r="F34" s="70">
        <v>1</v>
      </c>
      <c r="G34" s="10"/>
      <c r="H34" s="86" t="s">
        <v>52</v>
      </c>
      <c r="I34" s="70">
        <v>1</v>
      </c>
      <c r="J34" s="10"/>
      <c r="K34" s="86" t="s">
        <v>52</v>
      </c>
      <c r="L34" s="70">
        <v>1</v>
      </c>
      <c r="M34" s="10"/>
      <c r="N34" s="86" t="s">
        <v>52</v>
      </c>
      <c r="O34" s="70">
        <v>1</v>
      </c>
      <c r="P34" s="10"/>
      <c r="Q34" s="86" t="s">
        <v>52</v>
      </c>
      <c r="R34" s="70">
        <v>1</v>
      </c>
      <c r="S34" s="10"/>
      <c r="T34" s="86" t="s">
        <v>52</v>
      </c>
      <c r="U34" s="70">
        <v>1</v>
      </c>
      <c r="V34" s="10"/>
      <c r="W34" s="90">
        <f t="shared" si="0"/>
        <v>6</v>
      </c>
      <c r="X34" s="67">
        <f t="shared" si="1"/>
        <v>6</v>
      </c>
      <c r="Y34" s="30">
        <f t="shared" si="1"/>
        <v>0</v>
      </c>
      <c r="Z34" s="21"/>
    </row>
    <row r="35" spans="1:27" ht="20.25" customHeight="1">
      <c r="A35" s="74">
        <v>27</v>
      </c>
      <c r="B35" s="53" t="s">
        <v>62</v>
      </c>
      <c r="C35" s="54"/>
      <c r="D35" s="54"/>
      <c r="E35" s="86" t="s">
        <v>52</v>
      </c>
      <c r="F35" s="70">
        <v>1</v>
      </c>
      <c r="G35" s="10"/>
      <c r="H35" s="86" t="s">
        <v>52</v>
      </c>
      <c r="I35" s="70">
        <v>1</v>
      </c>
      <c r="J35" s="10"/>
      <c r="K35" s="86" t="s">
        <v>52</v>
      </c>
      <c r="L35" s="70">
        <v>1</v>
      </c>
      <c r="M35" s="10"/>
      <c r="N35" s="86" t="s">
        <v>52</v>
      </c>
      <c r="O35" s="70">
        <v>1</v>
      </c>
      <c r="P35" s="10"/>
      <c r="Q35" s="86" t="s">
        <v>52</v>
      </c>
      <c r="R35" s="70">
        <v>1</v>
      </c>
      <c r="S35" s="10"/>
      <c r="T35" s="86" t="s">
        <v>52</v>
      </c>
      <c r="U35" s="70">
        <v>1</v>
      </c>
      <c r="V35" s="10"/>
      <c r="W35" s="90">
        <f t="shared" si="0"/>
        <v>6</v>
      </c>
      <c r="X35" s="67">
        <f t="shared" si="1"/>
        <v>6</v>
      </c>
      <c r="Y35" s="30">
        <f t="shared" si="1"/>
        <v>0</v>
      </c>
      <c r="Z35" s="20"/>
    </row>
    <row r="36" spans="1:27" ht="20.25" customHeight="1">
      <c r="A36" s="74">
        <v>28</v>
      </c>
      <c r="B36" s="53" t="s">
        <v>63</v>
      </c>
      <c r="C36" s="54"/>
      <c r="D36" s="54"/>
      <c r="E36" s="86" t="s">
        <v>52</v>
      </c>
      <c r="F36" s="70">
        <v>1</v>
      </c>
      <c r="G36" s="10"/>
      <c r="H36" s="86" t="s">
        <v>52</v>
      </c>
      <c r="I36" s="70">
        <v>1</v>
      </c>
      <c r="J36" s="10"/>
      <c r="K36" s="86" t="s">
        <v>52</v>
      </c>
      <c r="L36" s="70">
        <v>1</v>
      </c>
      <c r="M36" s="10"/>
      <c r="N36" s="86" t="s">
        <v>52</v>
      </c>
      <c r="O36" s="70">
        <v>1</v>
      </c>
      <c r="P36" s="10"/>
      <c r="Q36" s="86" t="s">
        <v>52</v>
      </c>
      <c r="R36" s="70">
        <v>1</v>
      </c>
      <c r="S36" s="10"/>
      <c r="T36" s="86" t="s">
        <v>52</v>
      </c>
      <c r="U36" s="70">
        <v>1</v>
      </c>
      <c r="V36" s="10"/>
      <c r="W36" s="90">
        <f t="shared" si="0"/>
        <v>6</v>
      </c>
      <c r="X36" s="67">
        <f t="shared" si="1"/>
        <v>6</v>
      </c>
      <c r="Y36" s="30">
        <f t="shared" si="1"/>
        <v>0</v>
      </c>
      <c r="Z36" s="20"/>
    </row>
    <row r="37" spans="1:27" ht="20.25" customHeight="1">
      <c r="A37" s="74">
        <v>29</v>
      </c>
      <c r="B37" s="53" t="s">
        <v>64</v>
      </c>
      <c r="C37" s="54"/>
      <c r="D37" s="54"/>
      <c r="E37" s="86" t="s">
        <v>52</v>
      </c>
      <c r="F37" s="70">
        <v>1</v>
      </c>
      <c r="G37" s="10"/>
      <c r="H37" s="86" t="s">
        <v>52</v>
      </c>
      <c r="I37" s="70">
        <v>1</v>
      </c>
      <c r="J37" s="10"/>
      <c r="K37" s="86" t="s">
        <v>52</v>
      </c>
      <c r="L37" s="70">
        <v>1</v>
      </c>
      <c r="M37" s="10"/>
      <c r="N37" s="86" t="s">
        <v>52</v>
      </c>
      <c r="O37" s="70">
        <v>1</v>
      </c>
      <c r="P37" s="10"/>
      <c r="Q37" s="86" t="s">
        <v>52</v>
      </c>
      <c r="R37" s="70">
        <v>1</v>
      </c>
      <c r="S37" s="10"/>
      <c r="T37" s="86" t="s">
        <v>52</v>
      </c>
      <c r="U37" s="70">
        <v>1</v>
      </c>
      <c r="V37" s="10"/>
      <c r="W37" s="90">
        <f t="shared" si="0"/>
        <v>6</v>
      </c>
      <c r="X37" s="67">
        <f t="shared" si="1"/>
        <v>6</v>
      </c>
      <c r="Y37" s="30">
        <f t="shared" si="1"/>
        <v>0</v>
      </c>
      <c r="Z37" s="20"/>
    </row>
    <row r="38" spans="1:27" ht="20.25" customHeight="1" thickBot="1">
      <c r="A38" s="74">
        <v>30</v>
      </c>
      <c r="B38" s="53" t="s">
        <v>65</v>
      </c>
      <c r="C38" s="54"/>
      <c r="D38" s="54"/>
      <c r="E38" s="95" t="s">
        <v>52</v>
      </c>
      <c r="F38" s="68">
        <v>1</v>
      </c>
      <c r="G38" s="11"/>
      <c r="H38" s="95" t="s">
        <v>52</v>
      </c>
      <c r="I38" s="68">
        <v>1</v>
      </c>
      <c r="J38" s="11"/>
      <c r="K38" s="95" t="s">
        <v>52</v>
      </c>
      <c r="L38" s="68">
        <v>1</v>
      </c>
      <c r="M38" s="11"/>
      <c r="N38" s="95" t="s">
        <v>52</v>
      </c>
      <c r="O38" s="68">
        <v>1</v>
      </c>
      <c r="P38" s="11"/>
      <c r="Q38" s="95" t="s">
        <v>52</v>
      </c>
      <c r="R38" s="68">
        <v>1</v>
      </c>
      <c r="S38" s="11"/>
      <c r="T38" s="95" t="s">
        <v>52</v>
      </c>
      <c r="U38" s="68">
        <v>1</v>
      </c>
      <c r="V38" s="11"/>
      <c r="W38" s="91">
        <f t="shared" si="0"/>
        <v>6</v>
      </c>
      <c r="X38" s="68">
        <f t="shared" si="1"/>
        <v>6</v>
      </c>
      <c r="Y38" s="11">
        <f t="shared" si="1"/>
        <v>0</v>
      </c>
      <c r="Z38" s="22"/>
    </row>
    <row r="39" spans="1:27" ht="30" customHeight="1" thickBot="1">
      <c r="A39" s="56" t="s">
        <v>6</v>
      </c>
      <c r="B39" s="57"/>
      <c r="C39" s="57"/>
      <c r="D39" s="57"/>
      <c r="E39" s="88">
        <f>COUNTIF(E9:E38,"○")</f>
        <v>26</v>
      </c>
      <c r="F39" s="69">
        <f>SUM(F9:F38)</f>
        <v>12</v>
      </c>
      <c r="G39" s="15">
        <f>SUM(G9:G38)</f>
        <v>11</v>
      </c>
      <c r="H39" s="92">
        <f>COUNTIF(H9:H38,"○")</f>
        <v>26</v>
      </c>
      <c r="I39" s="69">
        <f>SUM(I9:I38)</f>
        <v>11</v>
      </c>
      <c r="J39" s="29">
        <f>SUM(J9:J38)</f>
        <v>12</v>
      </c>
      <c r="K39" s="96">
        <f>COUNTIF(K9:K38,"○")</f>
        <v>28</v>
      </c>
      <c r="L39" s="69">
        <f>SUM(L9:L38)</f>
        <v>13</v>
      </c>
      <c r="M39" s="29">
        <f>SUM(M9:M38)</f>
        <v>12</v>
      </c>
      <c r="N39" s="97">
        <f>COUNTIF(N9:N38,"○")</f>
        <v>28</v>
      </c>
      <c r="O39" s="69">
        <f>SUM(O9:O38)</f>
        <v>13</v>
      </c>
      <c r="P39" s="29">
        <f>SUM(P9:P38)</f>
        <v>12</v>
      </c>
      <c r="Q39" s="96">
        <f>COUNTIF(Q9:Q38,"○")</f>
        <v>29</v>
      </c>
      <c r="R39" s="69">
        <f>SUM(R9:R38)</f>
        <v>14</v>
      </c>
      <c r="S39" s="29">
        <f>SUM(S9:S38)</f>
        <v>12</v>
      </c>
      <c r="T39" s="96">
        <f>COUNTIF(T9:T38,"○")</f>
        <v>29</v>
      </c>
      <c r="U39" s="69">
        <f>SUM(U9:U38)</f>
        <v>14</v>
      </c>
      <c r="V39" s="29">
        <f>SUM(V9:V38)</f>
        <v>12</v>
      </c>
      <c r="W39" s="97">
        <f>SUM(W9:W38)</f>
        <v>166</v>
      </c>
      <c r="X39" s="69">
        <f>SUM(X9:X38)</f>
        <v>77</v>
      </c>
      <c r="Y39" s="29">
        <f>SUM(Y9:Y38)</f>
        <v>71</v>
      </c>
      <c r="Z39" s="23"/>
    </row>
    <row r="40" spans="1:27">
      <c r="C40" s="27"/>
      <c r="D40" s="27"/>
      <c r="E40" s="27"/>
      <c r="F40" s="27"/>
      <c r="G40" s="27"/>
      <c r="H40" s="27"/>
      <c r="I40" s="27"/>
      <c r="J40" s="27"/>
      <c r="K40" s="27"/>
      <c r="L40" s="27"/>
      <c r="M40" s="27"/>
      <c r="N40" s="27"/>
      <c r="O40" s="27"/>
      <c r="P40" s="27"/>
      <c r="Q40" s="27"/>
      <c r="R40" s="27"/>
      <c r="S40" s="27"/>
      <c r="T40" s="27"/>
      <c r="U40" s="27"/>
      <c r="V40" s="27"/>
      <c r="W40" s="31" t="s">
        <v>21</v>
      </c>
      <c r="X40" s="31" t="s">
        <v>22</v>
      </c>
      <c r="Y40" s="31" t="s">
        <v>23</v>
      </c>
      <c r="Z40" s="27"/>
      <c r="AA40" s="27"/>
    </row>
    <row r="41" spans="1:27">
      <c r="C41" s="27"/>
      <c r="D41" s="27"/>
      <c r="E41" s="27"/>
      <c r="F41" s="27"/>
      <c r="G41" s="27"/>
      <c r="H41" s="27"/>
      <c r="I41" s="27"/>
      <c r="J41" s="27"/>
      <c r="K41" s="27"/>
      <c r="L41" s="27"/>
      <c r="M41" s="27"/>
      <c r="N41" s="27"/>
      <c r="O41" s="27"/>
      <c r="P41" s="27"/>
      <c r="Q41" s="27"/>
      <c r="R41" s="27"/>
      <c r="S41" s="27"/>
      <c r="T41" s="27"/>
      <c r="U41" s="27"/>
      <c r="V41" s="27"/>
      <c r="W41" s="27"/>
      <c r="X41" s="27"/>
      <c r="Y41" s="27"/>
      <c r="Z41" s="27"/>
      <c r="AA41" s="27"/>
    </row>
    <row r="42" spans="1:27">
      <c r="A42" s="1" t="s">
        <v>29</v>
      </c>
    </row>
    <row r="43" spans="1:27">
      <c r="C43" s="31" t="s">
        <v>23</v>
      </c>
      <c r="E43" s="60" t="s">
        <v>25</v>
      </c>
      <c r="F43" s="60"/>
    </row>
    <row r="44" spans="1:27">
      <c r="C44" s="32"/>
      <c r="D44" s="61" t="s">
        <v>18</v>
      </c>
      <c r="E44" s="58"/>
      <c r="F44" s="59"/>
      <c r="G44" s="62" t="s">
        <v>17</v>
      </c>
      <c r="H44" s="60">
        <v>100</v>
      </c>
      <c r="I44" s="60"/>
      <c r="J44" s="60" t="s">
        <v>16</v>
      </c>
      <c r="K44" s="58"/>
      <c r="L44" s="59"/>
      <c r="M44" s="60" t="s">
        <v>19</v>
      </c>
    </row>
    <row r="45" spans="1:27">
      <c r="C45" s="33"/>
      <c r="D45" s="61"/>
      <c r="E45" s="34"/>
      <c r="F45" s="35"/>
      <c r="G45" s="62"/>
      <c r="H45" s="60"/>
      <c r="I45" s="60"/>
      <c r="J45" s="60"/>
      <c r="K45" s="63"/>
      <c r="L45" s="64"/>
      <c r="M45" s="60"/>
    </row>
  </sheetData>
  <mergeCells count="71">
    <mergeCell ref="A1:Y1"/>
    <mergeCell ref="A6:D7"/>
    <mergeCell ref="E6:G6"/>
    <mergeCell ref="H6:J6"/>
    <mergeCell ref="K6:M6"/>
    <mergeCell ref="N6:P6"/>
    <mergeCell ref="Q6:S6"/>
    <mergeCell ref="T6:V6"/>
    <mergeCell ref="W6:Y6"/>
    <mergeCell ref="N7:N8"/>
    <mergeCell ref="B8:D8"/>
    <mergeCell ref="T7:T8"/>
    <mergeCell ref="Z6:Z8"/>
    <mergeCell ref="E7:E8"/>
    <mergeCell ref="F7:F8"/>
    <mergeCell ref="G7:G8"/>
    <mergeCell ref="H7:H8"/>
    <mergeCell ref="I7:I8"/>
    <mergeCell ref="J7:J8"/>
    <mergeCell ref="K7:K8"/>
    <mergeCell ref="L7:L8"/>
    <mergeCell ref="M7:M8"/>
    <mergeCell ref="Y7:Y8"/>
    <mergeCell ref="O7:O8"/>
    <mergeCell ref="P7:P8"/>
    <mergeCell ref="Q7:Q8"/>
    <mergeCell ref="R7:R8"/>
    <mergeCell ref="S7:S8"/>
    <mergeCell ref="B14:D14"/>
    <mergeCell ref="U7:U8"/>
    <mergeCell ref="V7:V8"/>
    <mergeCell ref="W7:W8"/>
    <mergeCell ref="X7:X8"/>
    <mergeCell ref="B9:D9"/>
    <mergeCell ref="B10:D10"/>
    <mergeCell ref="B11:D11"/>
    <mergeCell ref="B12:D12"/>
    <mergeCell ref="B13:D13"/>
    <mergeCell ref="B26:D26"/>
    <mergeCell ref="B15:D15"/>
    <mergeCell ref="B16:D16"/>
    <mergeCell ref="B17:D17"/>
    <mergeCell ref="B18:D18"/>
    <mergeCell ref="B19:D19"/>
    <mergeCell ref="B20:D20"/>
    <mergeCell ref="B21:D21"/>
    <mergeCell ref="B22:D22"/>
    <mergeCell ref="B23:D23"/>
    <mergeCell ref="B24:D24"/>
    <mergeCell ref="B25:D25"/>
    <mergeCell ref="B38:D38"/>
    <mergeCell ref="B27:D27"/>
    <mergeCell ref="B28:D28"/>
    <mergeCell ref="B29:D29"/>
    <mergeCell ref="B30:D30"/>
    <mergeCell ref="B31:D31"/>
    <mergeCell ref="B32:D32"/>
    <mergeCell ref="B33:D33"/>
    <mergeCell ref="B34:D34"/>
    <mergeCell ref="B35:D35"/>
    <mergeCell ref="B36:D36"/>
    <mergeCell ref="B37:D37"/>
    <mergeCell ref="J44:J45"/>
    <mergeCell ref="K44:L45"/>
    <mergeCell ref="M44:M45"/>
    <mergeCell ref="A39:D39"/>
    <mergeCell ref="E43:F43"/>
    <mergeCell ref="D44:D45"/>
    <mergeCell ref="E44:F44"/>
    <mergeCell ref="G44:G45"/>
    <mergeCell ref="H44:I45"/>
  </mergeCells>
  <phoneticPr fontId="19"/>
  <pageMargins left="0.67" right="0.39370078740157483" top="0.59055118110236227" bottom="0.32"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計算シート</vt:lpstr>
      <vt:lpstr>計算シート記入例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中川　晋吾</cp:lastModifiedBy>
  <cp:lastPrinted>2016-02-27T13:07:25Z</cp:lastPrinted>
  <dcterms:created xsi:type="dcterms:W3CDTF">2006-04-25T07:44:07Z</dcterms:created>
  <dcterms:modified xsi:type="dcterms:W3CDTF">2018-08-07T05:42:57Z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2.0.3.0</vt:lpwstr>
    </vt:vector>
  </property>
  <property fmtid="{DCFEDD21-7773-49B2-8022-6FC58DB5260B}" pid="3" name="LastSavedVersion">
    <vt:lpwstr>2.0.3.0</vt:lpwstr>
  </property>
  <property fmtid="{DCFEDD21-7773-49B2-8022-6FC58DB5260B}" pid="4" name="LastSavedDate">
    <vt:filetime>2016-02-27T12:34:11Z</vt:filetime>
  </property>
</Properties>
</file>